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filterPrivacy="1" codeName="ThisWorkbook" defaultThemeVersion="166925"/>
  <xr:revisionPtr revIDLastSave="0" documentId="13_ncr:1_{A9B6C1B4-C074-4DB1-B596-CFCF7D465383}" xr6:coauthVersionLast="46" xr6:coauthVersionMax="46" xr10:uidLastSave="{00000000-0000-0000-0000-000000000000}"/>
  <workbookProtection workbookAlgorithmName="SHA-512" workbookHashValue="Lzdhp2JLue0FLpG3lD7Aen0MC7dKmL0tn3QNkpyVExidDnufg8FyXBPfyiNEK+mmSC9zj6QverI8Oy3EGt0xmw==" workbookSaltValue="ZZdVc8EZM/DjywtuP2Bj8w==" workbookSpinCount="100000" lockStructure="1"/>
  <bookViews>
    <workbookView xWindow="23145" yWindow="0" windowWidth="28800" windowHeight="23400" xr2:uid="{5706940C-68CE-40C5-B049-9A803D097724}"/>
  </bookViews>
  <sheets>
    <sheet name="Cover sheet" sheetId="19" r:id="rId1"/>
    <sheet name="Contact info" sheetId="14" r:id="rId2"/>
    <sheet name="Name &amp; Location" sheetId="1" r:id="rId3"/>
    <sheet name="Costs" sheetId="4" r:id="rId4"/>
    <sheet name="Licenses &amp; Permits" sheetId="6" r:id="rId5"/>
    <sheet name="Environmental considerations" sheetId="8" r:id="rId6"/>
    <sheet name="Project &amp; Construction sched." sheetId="10" r:id="rId7"/>
    <sheet name="Payment schedule" sheetId="12" r:id="rId8"/>
    <sheet name="Operation &amp; Maintenance" sheetId="18" r:id="rId9"/>
    <sheet name="Financing plan" sheetId="11" r:id="rId10"/>
    <sheet name="Sheet1" sheetId="16" state="hidden" r:id="rId1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4" l="1"/>
  <c r="H29" i="4"/>
  <c r="E28" i="4"/>
  <c r="H28" i="4"/>
  <c r="K29" i="4"/>
  <c r="K28" i="4"/>
  <c r="B18" i="19"/>
  <c r="H29" i="12"/>
  <c r="H28" i="12"/>
  <c r="H27" i="12"/>
  <c r="A29" i="12"/>
  <c r="B29" i="12"/>
  <c r="A28" i="12"/>
  <c r="B28" i="12"/>
  <c r="A27" i="12"/>
  <c r="B27" i="12"/>
  <c r="B9" i="19"/>
  <c r="B8" i="19"/>
  <c r="H17" i="12"/>
  <c r="B12" i="19"/>
  <c r="B7" i="19"/>
  <c r="B11" i="19"/>
  <c r="B17" i="19"/>
  <c r="B21" i="19"/>
  <c r="H33" i="12"/>
  <c r="H34" i="12"/>
  <c r="H32" i="12"/>
  <c r="E12" i="4"/>
  <c r="E13" i="4"/>
  <c r="E14" i="4"/>
  <c r="E15" i="4"/>
  <c r="E16" i="4"/>
  <c r="E17" i="4"/>
  <c r="E19" i="4"/>
  <c r="E20" i="4"/>
  <c r="E21" i="4"/>
  <c r="E22" i="4"/>
  <c r="E23" i="4"/>
  <c r="E25" i="4"/>
  <c r="H12" i="4"/>
  <c r="H13" i="4"/>
  <c r="H14" i="4"/>
  <c r="H15" i="4"/>
  <c r="H16" i="4"/>
  <c r="H17" i="4"/>
  <c r="H19" i="4"/>
  <c r="H20" i="4"/>
  <c r="H21" i="4"/>
  <c r="H22" i="4"/>
  <c r="H23" i="4"/>
  <c r="H25" i="4"/>
  <c r="K12" i="4"/>
  <c r="K13" i="4"/>
  <c r="K14" i="4"/>
  <c r="K15" i="4"/>
  <c r="K16" i="4"/>
  <c r="K17" i="4"/>
  <c r="K19" i="4"/>
  <c r="K20" i="4"/>
  <c r="K21" i="4"/>
  <c r="K22" i="4"/>
  <c r="K23" i="4"/>
  <c r="K25" i="4"/>
  <c r="B7" i="12"/>
  <c r="A8" i="12"/>
  <c r="B8" i="12"/>
  <c r="A9" i="12"/>
  <c r="B9" i="12"/>
  <c r="A10" i="12"/>
  <c r="B10" i="12"/>
  <c r="A11" i="12"/>
  <c r="B11" i="12"/>
  <c r="A12" i="12"/>
  <c r="B12" i="12"/>
  <c r="A13" i="12"/>
  <c r="B13" i="12"/>
  <c r="A14" i="12"/>
  <c r="B14" i="12"/>
  <c r="A15" i="12"/>
  <c r="B15" i="12"/>
  <c r="A16" i="12"/>
  <c r="B16" i="12"/>
  <c r="A17" i="12"/>
  <c r="B17" i="12"/>
  <c r="A18" i="12"/>
  <c r="B18" i="12"/>
  <c r="A19" i="12"/>
  <c r="B19" i="12"/>
  <c r="A20" i="12"/>
  <c r="B20" i="12"/>
  <c r="A21" i="12"/>
  <c r="B21" i="12"/>
  <c r="A22" i="12"/>
  <c r="B22" i="12"/>
  <c r="A23" i="12"/>
  <c r="B23" i="12"/>
  <c r="A24" i="12"/>
  <c r="B24" i="12"/>
  <c r="A25" i="12"/>
  <c r="B25" i="12"/>
  <c r="A26" i="12"/>
  <c r="B26" i="12"/>
  <c r="B6" i="12"/>
  <c r="A7" i="12"/>
  <c r="H26" i="12"/>
  <c r="H25" i="12"/>
  <c r="H24" i="12"/>
  <c r="H23" i="12"/>
  <c r="H22" i="12"/>
  <c r="H21" i="12"/>
  <c r="H20" i="12"/>
  <c r="H19" i="12"/>
  <c r="H18" i="12"/>
  <c r="H16" i="12"/>
  <c r="H15" i="12"/>
  <c r="H14" i="12"/>
  <c r="H13" i="12"/>
  <c r="H12" i="12"/>
  <c r="H11" i="12"/>
  <c r="H10" i="12"/>
  <c r="H9" i="12"/>
  <c r="H8" i="12"/>
  <c r="H7" i="12"/>
  <c r="H6" i="12"/>
  <c r="B16" i="19"/>
  <c r="B15" i="19"/>
  <c r="B14" i="19"/>
  <c r="B20" i="19"/>
</calcChain>
</file>

<file path=xl/sharedStrings.xml><?xml version="1.0" encoding="utf-8"?>
<sst xmlns="http://schemas.openxmlformats.org/spreadsheetml/2006/main" count="213" uniqueCount="172">
  <si>
    <t>Name</t>
  </si>
  <si>
    <t>Email</t>
  </si>
  <si>
    <t>Phone number</t>
  </si>
  <si>
    <t>Name and location</t>
  </si>
  <si>
    <t>Required documents</t>
  </si>
  <si>
    <t>Map of the site</t>
  </si>
  <si>
    <t>Indicate yes if included</t>
  </si>
  <si>
    <t>Project name</t>
  </si>
  <si>
    <t>Select yes if included</t>
  </si>
  <si>
    <t>If no please explain</t>
  </si>
  <si>
    <t>Response</t>
  </si>
  <si>
    <t>Costs</t>
  </si>
  <si>
    <t>Units</t>
  </si>
  <si>
    <t>Tower</t>
  </si>
  <si>
    <t>Breakdown</t>
  </si>
  <si>
    <t>Blades</t>
  </si>
  <si>
    <t>Nacelle</t>
  </si>
  <si>
    <t>Generator</t>
  </si>
  <si>
    <t>EA</t>
  </si>
  <si>
    <t>Material unit cost</t>
  </si>
  <si>
    <t>EPC SERVICES - Design and Engineering</t>
  </si>
  <si>
    <t>Transformer</t>
  </si>
  <si>
    <t>Other</t>
  </si>
  <si>
    <t>WIND TURBINE EQUIPMENT</t>
  </si>
  <si>
    <t>EPC SERVICES - Site prep</t>
  </si>
  <si>
    <t>Material total cost</t>
  </si>
  <si>
    <t>License &amp; permits</t>
  </si>
  <si>
    <t>Describe all of the completed environmental studies</t>
  </si>
  <si>
    <t>Interconnection</t>
  </si>
  <si>
    <t>Project and construction schedule</t>
  </si>
  <si>
    <t>Describe current state of the project</t>
  </si>
  <si>
    <t>Project schedule</t>
  </si>
  <si>
    <t>Project location (City, County, State)</t>
  </si>
  <si>
    <t>Bidder contact</t>
  </si>
  <si>
    <t>Engineering, Procurement &amp; Construction Costs</t>
  </si>
  <si>
    <t>Land and Easement Costs</t>
  </si>
  <si>
    <t>Transmission Interconnection  costs related to the delivery of energy from the RFP Project to the POI/POD</t>
  </si>
  <si>
    <t>Total</t>
  </si>
  <si>
    <t>XX/XX/20XX</t>
  </si>
  <si>
    <t xml:space="preserve">Optional Items </t>
  </si>
  <si>
    <t>All Other Project Related Payments to be Made by Evergy</t>
  </si>
  <si>
    <t>Provide an overview of any local zoning permit requirements, timeline to acquire, and the status of acquiring those permits</t>
  </si>
  <si>
    <t>Permit timeline and estimated costs</t>
  </si>
  <si>
    <t>Provide an overview of any state site permit requirements and the status of acquiring those permits</t>
  </si>
  <si>
    <t>Draft local and site agreement documents</t>
  </si>
  <si>
    <t>Describe mitigation plans for environmental concerns raised from the studies, if any</t>
  </si>
  <si>
    <t>Tribal Cultural Resources - Copies of assessments or analysis of potential impacts to tribal cultural resources in the area and any communications with local Native American Tribe(s) regarding the project.</t>
  </si>
  <si>
    <t>Cultural Resource Studies - Copies of state historic preservation consultation and literature survey reports for the project.</t>
  </si>
  <si>
    <t>T&amp;E and State Protected Species - Copies of T&amp;E and T&amp;E Critical Habitat surveys completed.  Provide a summary of any T&amp;E species that may require additional follow-up work or mitigation</t>
  </si>
  <si>
    <t>Provide a general overview and status of discussions with permitting agencies including the ones listed in this section</t>
  </si>
  <si>
    <t>State DWP Consultation -  Copies of all State DWP correspondence to date</t>
  </si>
  <si>
    <t>USFWS Consultation - Copies of all USFWS correspondence to date</t>
  </si>
  <si>
    <t>Wetlands - Completed wetland delineation reports</t>
  </si>
  <si>
    <t>Army Corps of Engineers - Copies of any 404 jurisdictional determination obtained by the project, if needed.</t>
  </si>
  <si>
    <t>Department of Agriculture - Provide amount of impacted Prime Farm Land and any correspondence with either federal or state Departments of Agriculture.</t>
  </si>
  <si>
    <t>Aeronautical Studies - Copies of any information concerning aeronautical assessments or studies (including FAA Study numbers, if available) that have been conducted or initiated for the project.</t>
  </si>
  <si>
    <t>Vegetation Plan -  Copies of any vegetation and vegetation management plans for the site.</t>
  </si>
  <si>
    <t>Communications Studies - Copies of any microwave beam path and local broadcast interference assessments or studies conducted for the project, if applicable.</t>
  </si>
  <si>
    <t>Provide an overview of potential wetland impacts</t>
  </si>
  <si>
    <t>Provide an overview of the history and background of the site in regards to environmental issues</t>
  </si>
  <si>
    <t>Completed environmental studies</t>
  </si>
  <si>
    <t>Schedule of remaining environmental studies</t>
  </si>
  <si>
    <t>Noise Model -  Copies of any noise modeling report developed for the project if required by federal, state, or local permitting agencies.  If not required, provide justification.</t>
  </si>
  <si>
    <t>Environmental considerations</t>
  </si>
  <si>
    <t>Describe remaining environmental studies and plan to complete them</t>
  </si>
  <si>
    <t>Describe any environmental permitting risks and impact to the project, if any</t>
  </si>
  <si>
    <t>Date</t>
  </si>
  <si>
    <t>Construction Milestones</t>
  </si>
  <si>
    <t>Fill out the construction milestone schedule below</t>
  </si>
  <si>
    <t>Permit documents - including but not limited to supporting studies, surveys, and data</t>
  </si>
  <si>
    <t>Permit analysis - provide an analysis of all permits required for the project, including but not limited to any state permits, local permits, take permits, wetland permits, storm water permits</t>
  </si>
  <si>
    <t>Describe current state of construction on site</t>
  </si>
  <si>
    <t>Other costs</t>
  </si>
  <si>
    <t>Equipment unit cost</t>
  </si>
  <si>
    <t>Equipment total cost</t>
  </si>
  <si>
    <t>Category</t>
  </si>
  <si>
    <t>Total cost</t>
  </si>
  <si>
    <t>Equipment</t>
  </si>
  <si>
    <t>Material</t>
  </si>
  <si>
    <t>Labor</t>
  </si>
  <si>
    <t>Additional</t>
  </si>
  <si>
    <t>Financing plan</t>
  </si>
  <si>
    <t>Company Name</t>
  </si>
  <si>
    <t>General info</t>
  </si>
  <si>
    <t>Company address</t>
  </si>
  <si>
    <t>EPC SERVICES - Project management labor</t>
  </si>
  <si>
    <t>Provide rationale for any additional cost</t>
  </si>
  <si>
    <t>Title</t>
  </si>
  <si>
    <t>Month since NTP</t>
  </si>
  <si>
    <t>Date
(mm/yyyy)</t>
  </si>
  <si>
    <t>Location size (acres)</t>
  </si>
  <si>
    <t>Average cost of land currently under lease ($/acre/year)</t>
  </si>
  <si>
    <t>Expected average land cost once full site control is achieved ($/acre/year)</t>
  </si>
  <si>
    <t>If any of the land is to be owned provide details on amount of land, current ownership state, and expected cost</t>
  </si>
  <si>
    <t>Describe the benefits of the proposed project and reasons for selecting this site</t>
  </si>
  <si>
    <t>Copies of contracts with details on leases, easements or option agreements</t>
  </si>
  <si>
    <t>Copies of general terms for any agreements</t>
  </si>
  <si>
    <t>Provide an overview of local government interactions, describe any local support</t>
  </si>
  <si>
    <t>Provide a summary of any discussions with the local governments regarding road use and commitments to repair after construction</t>
  </si>
  <si>
    <t xml:space="preserve">Current site control (%) </t>
  </si>
  <si>
    <t>Expected date for 100% site control</t>
  </si>
  <si>
    <t>Yes</t>
  </si>
  <si>
    <t>No</t>
  </si>
  <si>
    <t>DISIS-2017-001</t>
  </si>
  <si>
    <t>DISIS-2017-002</t>
  </si>
  <si>
    <t>DISIS-2018-001</t>
  </si>
  <si>
    <t>DISIS-2018-002</t>
  </si>
  <si>
    <t>DISIS-2019-001</t>
  </si>
  <si>
    <t>DISIS-2020-001</t>
  </si>
  <si>
    <t>DISIS-2021-001</t>
  </si>
  <si>
    <t>DISIS-2016-001</t>
  </si>
  <si>
    <t>Nameplate Capacity (MW)</t>
  </si>
  <si>
    <t>Expected COD</t>
  </si>
  <si>
    <t>Copies of documents on known or past environmental issues and how the issue was resolved</t>
  </si>
  <si>
    <t>DISIS-2016-002</t>
  </si>
  <si>
    <t>O&amp;M building proposal</t>
  </si>
  <si>
    <t>O&amp;M services proposal</t>
  </si>
  <si>
    <t>O&amp;M building cost ($)</t>
  </si>
  <si>
    <t>Describe the financing or funding plan, equity participants and any project financing guarantees</t>
  </si>
  <si>
    <t>Operation and maintenance</t>
  </si>
  <si>
    <t>EPC Contingencies</t>
  </si>
  <si>
    <t>EPC SERVICES - BoP Material Purchase, Labor and Install</t>
  </si>
  <si>
    <t>Describe the O&amp;M services, packages or contracts that can be provided.  Include the O&amp;M cost breakdown along with a description of the services provided</t>
  </si>
  <si>
    <t>Average expected annual land escalation cost (%)</t>
  </si>
  <si>
    <t>Instructions: Milestone payments should be tied to construction progress.  Schedule is indicative only.  Provide expected NTP date to autofill date column</t>
  </si>
  <si>
    <t>NTP Date</t>
  </si>
  <si>
    <r>
      <rPr>
        <b/>
        <u/>
        <sz val="10"/>
        <rFont val="Arial"/>
        <family val="2"/>
      </rPr>
      <t>Contract Completion</t>
    </r>
    <r>
      <rPr>
        <sz val="10"/>
        <rFont val="Arial"/>
        <family val="2"/>
      </rPr>
      <t xml:space="preserve"> - Seller and all required counterparties have executed major procurement contracts, the Construction Contract, any operating agreements, and the Interconnection Agreement needed to commence construction of the Facility.</t>
    </r>
  </si>
  <si>
    <r>
      <rPr>
        <b/>
        <u/>
        <sz val="10"/>
        <rFont val="Arial"/>
        <family val="2"/>
      </rPr>
      <t>Permit Milestone</t>
    </r>
    <r>
      <rPr>
        <sz val="10"/>
        <rFont val="Arial"/>
        <family val="2"/>
      </rPr>
      <t xml:space="preserve"> - Seller shall have obtained all required permits needed to construct the Facility.</t>
    </r>
  </si>
  <si>
    <r>
      <rPr>
        <b/>
        <u/>
        <sz val="10"/>
        <rFont val="Arial"/>
        <family val="2"/>
      </rPr>
      <t>Site Control Milestone</t>
    </r>
    <r>
      <rPr>
        <sz val="10"/>
        <rFont val="Arial"/>
        <family val="2"/>
      </rPr>
      <t xml:space="preserve"> - Seller shall have obtained all required site control for the construction of the Facility.</t>
    </r>
  </si>
  <si>
    <r>
      <rPr>
        <b/>
        <u/>
        <sz val="10"/>
        <rFont val="Arial"/>
        <family val="2"/>
      </rPr>
      <t>Financing Milestone</t>
    </r>
    <r>
      <rPr>
        <sz val="10"/>
        <rFont val="Arial"/>
        <family val="2"/>
      </rPr>
      <t xml:space="preserve"> - Seller shall have achieved closing on financing for the Facility or provided the Company with proof of financial capability to construct the Facility.</t>
    </r>
  </si>
  <si>
    <r>
      <rPr>
        <b/>
        <u/>
        <sz val="10"/>
        <rFont val="Arial"/>
        <family val="2"/>
      </rPr>
      <t>Construction Beginning Milestone</t>
    </r>
    <r>
      <rPr>
        <sz val="10"/>
        <rFont val="Arial"/>
        <family val="2"/>
      </rPr>
      <t xml:space="preserve"> - Construction begins on the wind farm</t>
    </r>
  </si>
  <si>
    <r>
      <rPr>
        <b/>
        <u/>
        <sz val="10"/>
        <rFont val="Arial"/>
        <family val="2"/>
      </rPr>
      <t>REC Milestone</t>
    </r>
    <r>
      <rPr>
        <sz val="10"/>
        <rFont val="Arial"/>
        <family val="2"/>
      </rPr>
      <t xml:space="preserve"> - Seller shall make all applications and/or filings required by Applicable Law for REC accreditation and for the provision of such RECs to Company.</t>
    </r>
  </si>
  <si>
    <r>
      <rPr>
        <b/>
        <u/>
        <sz val="10"/>
        <rFont val="Arial"/>
        <family val="2"/>
      </rPr>
      <t>Facility Testing Milestone</t>
    </r>
    <r>
      <rPr>
        <sz val="10"/>
        <rFont val="Arial"/>
        <family val="2"/>
      </rPr>
      <t xml:space="preserve"> - Start-up testing of the Facility commences.</t>
    </r>
  </si>
  <si>
    <r>
      <rPr>
        <b/>
        <u/>
        <sz val="10"/>
        <rFont val="Arial"/>
        <family val="2"/>
      </rPr>
      <t>Interconnection and Construction Completion Milestone</t>
    </r>
    <r>
      <rPr>
        <sz val="10"/>
        <rFont val="Arial"/>
        <family val="2"/>
      </rPr>
      <t xml:space="preserve"> - Seller shall have constructed Seller’s Interconnection Facilities and wind farm.  Facilities are capable of being energized.</t>
    </r>
  </si>
  <si>
    <r>
      <rPr>
        <b/>
        <u/>
        <sz val="10"/>
        <rFont val="Arial"/>
        <family val="2"/>
      </rPr>
      <t xml:space="preserve">Generator Milestone </t>
    </r>
    <r>
      <rPr>
        <sz val="10"/>
        <rFont val="Arial"/>
        <family val="2"/>
      </rPr>
      <t>- The generator(s)/step-up transformer shall have been delivered to, and installed at the Site.</t>
    </r>
  </si>
  <si>
    <r>
      <rPr>
        <b/>
        <u/>
        <sz val="10"/>
        <rFont val="Arial"/>
        <family val="2"/>
      </rPr>
      <t>Initial Construction Completion Milestone</t>
    </r>
    <r>
      <rPr>
        <sz val="10"/>
        <rFont val="Arial"/>
        <family val="2"/>
      </rPr>
      <t xml:space="preserve"> - Seller shall have laid the foundations for all facility buildings, inverters, generating facilities and step-up transformation facilities in the collector substation.</t>
    </r>
  </si>
  <si>
    <t>Describe the O&amp;M building proposed</t>
  </si>
  <si>
    <t>PTC qualification (%)</t>
  </si>
  <si>
    <t>PTC Qualification (%)</t>
  </si>
  <si>
    <t>Describe the proposed land rights</t>
  </si>
  <si>
    <t>Estimated delivered LCOE ($/MWh)</t>
  </si>
  <si>
    <t>Commercial Operation Date</t>
  </si>
  <si>
    <t>Expected annual PILOT payments ($)</t>
  </si>
  <si>
    <t>Expected length of PILOT (years)</t>
  </si>
  <si>
    <t>Describe current status of PILOT discussion with local officials</t>
  </si>
  <si>
    <t>O&amp;M Building (optional)</t>
  </si>
  <si>
    <t>Phase I</t>
  </si>
  <si>
    <t>Phase II</t>
  </si>
  <si>
    <t>Facilities Study</t>
  </si>
  <si>
    <t>Indicative Progress Payment schedule</t>
  </si>
  <si>
    <t>Indicative 3 Payment schedule</t>
  </si>
  <si>
    <t>Milestone</t>
  </si>
  <si>
    <t>Mechanical Completion</t>
  </si>
  <si>
    <t>Substantial Completion</t>
  </si>
  <si>
    <t>Final Completion</t>
  </si>
  <si>
    <t>Project location</t>
  </si>
  <si>
    <t xml:space="preserve">  </t>
  </si>
  <si>
    <t>The cells below collect the values from the "Costs" worksheet and totals the cost in each category.  The total of the columns below will be the price that Evergy will use as the cost to evaluate bids.  The "Additional" category is included to allow for any discrepancies that are not captured.   Provide rationale and breakdown of the additional costs in the space provided. Complete the blue shaded cells below and all 9 worksheets in this workbook.</t>
  </si>
  <si>
    <t>Respondent</t>
  </si>
  <si>
    <t>Labor total cost</t>
  </si>
  <si>
    <t>Labor rate</t>
  </si>
  <si>
    <t>Material quantity</t>
  </si>
  <si>
    <t>Equipment quantity</t>
  </si>
  <si>
    <t>Instructions: Fill all cells below besides the total cost columns.</t>
  </si>
  <si>
    <t>Labor hrs</t>
  </si>
  <si>
    <t xml:space="preserve"> </t>
  </si>
  <si>
    <t>The formula for the total cost columns is:  quantity (or hrs) multiplied by the unit cost (or rate)</t>
  </si>
  <si>
    <t>EPC SERVICES - General conditions, overhead, and profit</t>
  </si>
  <si>
    <t>Estimated interconnection costs</t>
  </si>
  <si>
    <t>Network upgrades</t>
  </si>
  <si>
    <t>Point of interconnection</t>
  </si>
  <si>
    <t>If a cell is not applicable or the information is unknown leave that cell blank. If detailed cost breakdown is not available put total cost into other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</si>
</sst>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m/dd/yy;@"/>
    <numFmt numFmtId="165" formatCode="[$-409]mmm\-yy;@"/>
    <numFmt numFmtId="166" formatCode="_(&quot;$&quot;* #,##0_);_(&quot;$&quot;* \(#,##0\);_(&quot;$&quot;* &quot;-&quot;??_);_(@_)"/>
    <numFmt numFmtId="167" formatCode="_(* #,##0_);_(* \(#,##0\);_(* &quot;-&quot;??_);_(@_)"/>
  </numFmts>
  <fonts count="11" x14ac:knownFonts="1">
    <font>
      <sz val="11"/>
      <color theme="1"/>
      <name val="Calibri"/>
      <family val="2"/>
      <scheme val="minor"/>
    </font>
    <font>
      <b/>
      <sz val="11"/>
      <color theme="1"/>
      <name val="Calibri"/>
      <family val="2"/>
      <scheme val="minor"/>
    </font>
    <font>
      <sz val="11"/>
      <color theme="1"/>
      <name val="Calibri"/>
      <family val="2"/>
      <scheme val="minor"/>
    </font>
    <font>
      <b/>
      <sz val="8"/>
      <name val="Arial"/>
      <family val="2"/>
    </font>
    <font>
      <sz val="10"/>
      <name val="Arial"/>
      <family val="2"/>
    </font>
    <font>
      <b/>
      <sz val="10"/>
      <name val="Arial"/>
      <family val="2"/>
    </font>
    <font>
      <b/>
      <sz val="11"/>
      <name val="Calibri"/>
      <family val="2"/>
      <scheme val="minor"/>
    </font>
    <font>
      <sz val="8"/>
      <name val="Calibri"/>
      <family val="2"/>
      <scheme val="minor"/>
    </font>
    <font>
      <b/>
      <u/>
      <sz val="10"/>
      <name val="Arial"/>
      <family val="2"/>
    </font>
    <font>
      <sz val="11"/>
      <color theme="2" tint="-0.499984740745262"/>
      <name val="Calibri"/>
      <family val="2"/>
      <scheme val="minor"/>
    </font>
    <font>
      <sz val="11"/>
      <name val="Calibri"/>
      <family val="2"/>
      <scheme val="minor"/>
    </font>
  </fonts>
  <fills count="19">
    <fill>
      <patternFill patternType="none"/>
    </fill>
    <fill>
      <patternFill patternType="gray125"/>
    </fill>
    <fill>
      <patternFill patternType="solid">
        <fgColor theme="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2"/>
        <bgColor indexed="64"/>
      </patternFill>
    </fill>
    <fill>
      <patternFill patternType="solid">
        <fgColor rgb="FF92D05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2" fillId="0" borderId="0" applyFont="0" applyFill="0" applyBorder="0" applyAlignment="0" applyProtection="0"/>
    <xf numFmtId="0" fontId="4" fillId="10" borderId="0"/>
    <xf numFmtId="44" fontId="2" fillId="0" borderId="0" applyFont="0" applyFill="0" applyBorder="0" applyAlignment="0" applyProtection="0"/>
  </cellStyleXfs>
  <cellXfs count="253">
    <xf numFmtId="0" fontId="0" fillId="0" borderId="0" xfId="0"/>
    <xf numFmtId="0" fontId="0" fillId="0" borderId="0" xfId="0" applyFont="1"/>
    <xf numFmtId="0" fontId="0" fillId="2" borderId="0" xfId="0" applyFill="1"/>
    <xf numFmtId="0" fontId="0" fillId="0" borderId="0" xfId="0" applyAlignment="1">
      <alignment horizontal="left" vertical="center" wrapText="1"/>
    </xf>
    <xf numFmtId="0" fontId="0" fillId="4" borderId="1" xfId="0" applyFill="1" applyBorder="1"/>
    <xf numFmtId="0" fontId="1" fillId="3" borderId="1" xfId="0" applyFont="1" applyFill="1" applyBorder="1" applyAlignment="1">
      <alignment horizontal="left" vertical="center" wrapText="1"/>
    </xf>
    <xf numFmtId="0" fontId="0" fillId="0" borderId="1" xfId="0" applyBorder="1"/>
    <xf numFmtId="0" fontId="1" fillId="0" borderId="1" xfId="0" applyFont="1" applyBorder="1"/>
    <xf numFmtId="0" fontId="1" fillId="0" borderId="13" xfId="0" applyFont="1" applyBorder="1"/>
    <xf numFmtId="0" fontId="1" fillId="7" borderId="1" xfId="0" applyFont="1" applyFill="1" applyBorder="1"/>
    <xf numFmtId="0" fontId="1" fillId="8" borderId="1" xfId="0" applyFont="1" applyFill="1" applyBorder="1" applyAlignment="1">
      <alignment wrapText="1"/>
    </xf>
    <xf numFmtId="0" fontId="1" fillId="9" borderId="1" xfId="0" applyFont="1" applyFill="1" applyBorder="1"/>
    <xf numFmtId="0" fontId="0" fillId="4" borderId="1" xfId="0" applyFont="1" applyFill="1" applyBorder="1" applyAlignment="1"/>
    <xf numFmtId="0" fontId="0" fillId="0" borderId="0" xfId="0" applyBorder="1"/>
    <xf numFmtId="0" fontId="1" fillId="11" borderId="1" xfId="0" applyFont="1" applyFill="1" applyBorder="1" applyAlignment="1">
      <alignment wrapText="1"/>
    </xf>
    <xf numFmtId="0" fontId="0" fillId="0" borderId="0" xfId="0" applyFill="1" applyBorder="1"/>
    <xf numFmtId="0" fontId="3" fillId="0" borderId="0" xfId="0" applyFont="1" applyFill="1" applyBorder="1" applyAlignment="1">
      <alignment horizontal="center" wrapText="1"/>
    </xf>
    <xf numFmtId="0" fontId="1" fillId="12" borderId="1" xfId="0" applyFont="1" applyFill="1" applyBorder="1" applyAlignment="1">
      <alignment wrapText="1"/>
    </xf>
    <xf numFmtId="0" fontId="0" fillId="0" borderId="0" xfId="0" applyAlignment="1"/>
    <xf numFmtId="0" fontId="0" fillId="4" borderId="13" xfId="0" applyFill="1" applyBorder="1"/>
    <xf numFmtId="0" fontId="0" fillId="14" borderId="0" xfId="0" applyFill="1" applyBorder="1"/>
    <xf numFmtId="0" fontId="0" fillId="14" borderId="9" xfId="0" applyFill="1" applyBorder="1"/>
    <xf numFmtId="0" fontId="1" fillId="3" borderId="1" xfId="0" applyFont="1" applyFill="1" applyBorder="1" applyAlignment="1"/>
    <xf numFmtId="0" fontId="1" fillId="3" borderId="1" xfId="0" applyFont="1" applyFill="1" applyBorder="1"/>
    <xf numFmtId="0" fontId="0" fillId="0" borderId="0" xfId="0" applyFill="1"/>
    <xf numFmtId="0" fontId="0" fillId="0" borderId="1" xfId="0" applyBorder="1" applyAlignment="1">
      <alignment horizontal="left"/>
    </xf>
    <xf numFmtId="0" fontId="0" fillId="14" borderId="9" xfId="0" applyFill="1" applyBorder="1" applyAlignment="1">
      <alignment horizontal="center" wrapText="1"/>
    </xf>
    <xf numFmtId="0" fontId="0" fillId="6" borderId="0" xfId="0" applyFill="1" applyBorder="1"/>
    <xf numFmtId="0" fontId="6" fillId="10" borderId="1" xfId="0" applyFont="1" applyFill="1" applyBorder="1" applyAlignment="1">
      <alignment horizontal="center" wrapText="1"/>
    </xf>
    <xf numFmtId="164" fontId="6" fillId="5" borderId="1" xfId="1" applyNumberFormat="1" applyFont="1" applyFill="1" applyBorder="1" applyAlignment="1" applyProtection="1">
      <alignment horizontal="center" wrapText="1"/>
    </xf>
    <xf numFmtId="0" fontId="0" fillId="0" borderId="0" xfId="0" applyFill="1" applyAlignment="1">
      <alignment wrapText="1"/>
    </xf>
    <xf numFmtId="0" fontId="0" fillId="0" borderId="0" xfId="0" applyFill="1" applyAlignment="1">
      <alignment vertical="center"/>
    </xf>
    <xf numFmtId="0" fontId="0" fillId="0" borderId="0" xfId="0" applyFill="1" applyAlignment="1"/>
    <xf numFmtId="0" fontId="0" fillId="0" borderId="0" xfId="0" applyFill="1" applyBorder="1" applyAlignment="1">
      <alignment wrapText="1"/>
    </xf>
    <xf numFmtId="0" fontId="0" fillId="4" borderId="1" xfId="0" applyFont="1" applyFill="1" applyBorder="1"/>
    <xf numFmtId="0" fontId="0" fillId="4" borderId="1" xfId="0" applyFont="1" applyFill="1" applyBorder="1" applyAlignment="1">
      <alignment wrapText="1"/>
    </xf>
    <xf numFmtId="0" fontId="1" fillId="0" borderId="15" xfId="0" applyFont="1" applyBorder="1" applyAlignment="1">
      <alignment horizontal="center" wrapText="1"/>
    </xf>
    <xf numFmtId="44" fontId="0" fillId="12" borderId="1" xfId="3" applyFont="1" applyFill="1" applyBorder="1" applyProtection="1"/>
    <xf numFmtId="44" fontId="0" fillId="9" borderId="1" xfId="3" applyFont="1" applyFill="1" applyBorder="1" applyProtection="1"/>
    <xf numFmtId="165" fontId="2" fillId="4" borderId="1" xfId="1" applyNumberFormat="1" applyFont="1" applyFill="1" applyBorder="1" applyAlignment="1" applyProtection="1">
      <alignment horizontal="center"/>
    </xf>
    <xf numFmtId="0" fontId="1" fillId="4" borderId="1" xfId="0" applyFont="1" applyFill="1" applyBorder="1"/>
    <xf numFmtId="17" fontId="0" fillId="13" borderId="0" xfId="0" applyNumberFormat="1" applyFill="1" applyProtection="1">
      <protection locked="0"/>
    </xf>
    <xf numFmtId="0" fontId="0" fillId="2" borderId="0" xfId="0" applyFill="1" applyAlignment="1">
      <alignment vertical="center" wrapText="1"/>
    </xf>
    <xf numFmtId="0" fontId="1" fillId="3" borderId="1" xfId="0" applyFont="1" applyFill="1" applyBorder="1" applyAlignment="1">
      <alignment vertical="center" wrapText="1"/>
    </xf>
    <xf numFmtId="0" fontId="5" fillId="3" borderId="1" xfId="0" applyFont="1" applyFill="1" applyBorder="1" applyAlignment="1">
      <alignment wrapText="1"/>
    </xf>
    <xf numFmtId="0" fontId="0" fillId="4" borderId="1" xfId="0" applyFill="1" applyBorder="1" applyAlignment="1"/>
    <xf numFmtId="0" fontId="0" fillId="14" borderId="6" xfId="0" applyFill="1" applyBorder="1"/>
    <xf numFmtId="0" fontId="0" fillId="14" borderId="7" xfId="0" applyFill="1" applyBorder="1"/>
    <xf numFmtId="0" fontId="0" fillId="14" borderId="11" xfId="0" applyFill="1" applyBorder="1"/>
    <xf numFmtId="0" fontId="0" fillId="14" borderId="12" xfId="0" applyFill="1" applyBorder="1"/>
    <xf numFmtId="0" fontId="0" fillId="14" borderId="8" xfId="0" applyFill="1" applyBorder="1" applyAlignment="1">
      <alignment wrapText="1"/>
    </xf>
    <xf numFmtId="0" fontId="0" fillId="14" borderId="0" xfId="0" applyFill="1" applyBorder="1" applyAlignment="1">
      <alignment wrapText="1"/>
    </xf>
    <xf numFmtId="0" fontId="0" fillId="14" borderId="10" xfId="0" applyFill="1" applyBorder="1"/>
    <xf numFmtId="0" fontId="0" fillId="0" borderId="1" xfId="3" applyNumberFormat="1" applyFont="1" applyBorder="1" applyProtection="1">
      <protection locked="0"/>
    </xf>
    <xf numFmtId="0" fontId="0" fillId="4" borderId="2" xfId="0" applyFont="1" applyFill="1" applyBorder="1" applyAlignment="1">
      <alignment horizontal="left" vertical="center" wrapText="1"/>
    </xf>
    <xf numFmtId="44" fontId="0" fillId="8" borderId="1" xfId="3" applyFont="1" applyFill="1" applyBorder="1" applyProtection="1"/>
    <xf numFmtId="0" fontId="0" fillId="2" borderId="2" xfId="0" applyFill="1" applyBorder="1"/>
    <xf numFmtId="0" fontId="0" fillId="2" borderId="3" xfId="0" applyFill="1" applyBorder="1"/>
    <xf numFmtId="0" fontId="0" fillId="2" borderId="4" xfId="0" applyFill="1" applyBorder="1"/>
    <xf numFmtId="0" fontId="1" fillId="3" borderId="15" xfId="0" applyFont="1" applyFill="1" applyBorder="1" applyAlignment="1">
      <alignment horizontal="left" vertical="center" wrapText="1"/>
    </xf>
    <xf numFmtId="0" fontId="0" fillId="0" borderId="15" xfId="0" applyBorder="1"/>
    <xf numFmtId="44" fontId="0" fillId="0" borderId="15" xfId="3" applyFont="1" applyBorder="1" applyProtection="1">
      <protection locked="0"/>
    </xf>
    <xf numFmtId="0" fontId="0" fillId="14" borderId="8" xfId="0" applyFill="1" applyBorder="1"/>
    <xf numFmtId="44" fontId="0" fillId="14" borderId="0" xfId="3" applyFont="1" applyFill="1" applyBorder="1" applyProtection="1"/>
    <xf numFmtId="2" fontId="0" fillId="14" borderId="0" xfId="3" applyNumberFormat="1" applyFont="1" applyFill="1" applyBorder="1" applyProtection="1"/>
    <xf numFmtId="0" fontId="0" fillId="2" borderId="2" xfId="0" applyFill="1" applyBorder="1" applyAlignment="1">
      <alignment horizontal="left" vertical="center" wrapText="1"/>
    </xf>
    <xf numFmtId="0" fontId="9" fillId="0" borderId="0" xfId="0" applyFont="1" applyFill="1"/>
    <xf numFmtId="0" fontId="9" fillId="0" borderId="0" xfId="0" applyFont="1" applyBorder="1"/>
    <xf numFmtId="0" fontId="9" fillId="0" borderId="0" xfId="0" applyFont="1" applyFill="1" applyBorder="1"/>
    <xf numFmtId="0" fontId="9" fillId="0" borderId="0" xfId="0" applyFont="1"/>
    <xf numFmtId="0" fontId="0" fillId="2" borderId="5" xfId="0" applyFill="1" applyBorder="1" applyAlignment="1">
      <alignment horizontal="left" vertical="center" wrapText="1"/>
    </xf>
    <xf numFmtId="0" fontId="0" fillId="2" borderId="6" xfId="0" applyFill="1" applyBorder="1"/>
    <xf numFmtId="0" fontId="0" fillId="2" borderId="7" xfId="0" applyFill="1" applyBorder="1"/>
    <xf numFmtId="0" fontId="0" fillId="2" borderId="0" xfId="0" applyFont="1" applyFill="1" applyAlignment="1">
      <alignment horizontal="left" vertical="center" wrapText="1"/>
    </xf>
    <xf numFmtId="0" fontId="0" fillId="2" borderId="0" xfId="0" applyFont="1" applyFill="1"/>
    <xf numFmtId="0" fontId="0" fillId="4" borderId="0" xfId="0" applyFont="1" applyFill="1" applyAlignment="1">
      <alignment wrapText="1"/>
    </xf>
    <xf numFmtId="0" fontId="10" fillId="4" borderId="2" xfId="2" applyFont="1" applyFill="1" applyBorder="1" applyAlignment="1">
      <alignment horizontal="left" vertical="center" wrapText="1"/>
    </xf>
    <xf numFmtId="0" fontId="1" fillId="6" borderId="15" xfId="0" applyFont="1" applyFill="1" applyBorder="1"/>
    <xf numFmtId="0" fontId="0" fillId="3" borderId="11" xfId="0" applyFill="1" applyBorder="1"/>
    <xf numFmtId="0" fontId="0" fillId="4" borderId="3" xfId="0" applyFill="1" applyBorder="1"/>
    <xf numFmtId="0" fontId="0" fillId="4" borderId="1" xfId="0" applyFont="1" applyFill="1" applyBorder="1" applyAlignment="1">
      <alignment horizontal="left" vertical="center" wrapText="1"/>
    </xf>
    <xf numFmtId="0" fontId="1" fillId="3" borderId="1" xfId="0" applyFont="1" applyFill="1" applyBorder="1" applyAlignment="1">
      <alignment horizontal="left"/>
    </xf>
    <xf numFmtId="0" fontId="0" fillId="4" borderId="1" xfId="0" applyFill="1" applyBorder="1" applyAlignment="1">
      <alignment horizontal="left"/>
    </xf>
    <xf numFmtId="0" fontId="0" fillId="4" borderId="1" xfId="0" applyFill="1" applyBorder="1" applyAlignment="1">
      <alignment horizontal="left" wrapText="1"/>
    </xf>
    <xf numFmtId="0" fontId="0" fillId="4" borderId="1" xfId="0" applyFont="1" applyFill="1" applyBorder="1" applyAlignment="1">
      <alignment vertical="center" wrapText="1"/>
    </xf>
    <xf numFmtId="0" fontId="0" fillId="4" borderId="1" xfId="0" applyFill="1" applyBorder="1" applyAlignment="1">
      <alignment vertical="center" wrapText="1"/>
    </xf>
    <xf numFmtId="0" fontId="0" fillId="0" borderId="0" xfId="0" applyAlignment="1">
      <alignment vertical="center"/>
    </xf>
    <xf numFmtId="0" fontId="0" fillId="14" borderId="0" xfId="0" applyFill="1"/>
    <xf numFmtId="0" fontId="0" fillId="14" borderId="0" xfId="0" applyFill="1" applyAlignment="1">
      <alignment horizontal="center" wrapText="1"/>
    </xf>
    <xf numFmtId="2" fontId="0" fillId="12" borderId="1" xfId="3" applyNumberFormat="1" applyFont="1" applyFill="1" applyBorder="1" applyProtection="1"/>
    <xf numFmtId="2" fontId="0" fillId="8" borderId="1" xfId="3" applyNumberFormat="1" applyFont="1" applyFill="1" applyBorder="1" applyProtection="1"/>
    <xf numFmtId="2" fontId="0" fillId="9" borderId="1" xfId="3" applyNumberFormat="1" applyFont="1" applyFill="1" applyBorder="1" applyProtection="1"/>
    <xf numFmtId="44" fontId="0" fillId="11" borderId="1" xfId="3" applyFont="1" applyFill="1" applyBorder="1" applyProtection="1"/>
    <xf numFmtId="49" fontId="4" fillId="4" borderId="1" xfId="0" applyNumberFormat="1" applyFont="1" applyFill="1" applyBorder="1" applyAlignment="1" applyProtection="1">
      <alignment vertical="center"/>
      <protection locked="0"/>
    </xf>
    <xf numFmtId="0" fontId="0" fillId="4" borderId="1" xfId="0" applyFill="1" applyBorder="1" applyAlignment="1">
      <alignment horizontal="left"/>
    </xf>
    <xf numFmtId="44" fontId="0" fillId="16" borderId="1" xfId="3" applyFont="1" applyFill="1" applyBorder="1" applyProtection="1"/>
    <xf numFmtId="0" fontId="1" fillId="16" borderId="1" xfId="0" applyFont="1" applyFill="1" applyBorder="1" applyAlignment="1">
      <alignment wrapText="1"/>
    </xf>
    <xf numFmtId="0" fontId="1" fillId="17" borderId="1" xfId="0" applyFont="1" applyFill="1" applyBorder="1" applyAlignment="1">
      <alignment wrapText="1"/>
    </xf>
    <xf numFmtId="44" fontId="0" fillId="17" borderId="1" xfId="3" applyFont="1" applyFill="1" applyBorder="1" applyProtection="1"/>
    <xf numFmtId="0" fontId="1" fillId="18" borderId="1" xfId="0" applyFont="1" applyFill="1" applyBorder="1" applyAlignment="1">
      <alignment wrapText="1"/>
    </xf>
    <xf numFmtId="44" fontId="0" fillId="18" borderId="1" xfId="3" applyFont="1" applyFill="1" applyBorder="1" applyProtection="1"/>
    <xf numFmtId="166" fontId="0" fillId="0" borderId="1" xfId="3" applyNumberFormat="1" applyFont="1" applyBorder="1" applyProtection="1">
      <protection locked="0"/>
    </xf>
    <xf numFmtId="166" fontId="0" fillId="0" borderId="1" xfId="3" applyNumberFormat="1" applyFont="1" applyBorder="1"/>
    <xf numFmtId="166" fontId="0" fillId="12" borderId="1" xfId="3" applyNumberFormat="1" applyFont="1" applyFill="1" applyBorder="1" applyProtection="1">
      <protection locked="0"/>
    </xf>
    <xf numFmtId="166" fontId="0" fillId="12" borderId="13" xfId="3" applyNumberFormat="1" applyFont="1" applyFill="1" applyBorder="1" applyProtection="1">
      <protection locked="0"/>
    </xf>
    <xf numFmtId="166" fontId="0" fillId="8" borderId="1" xfId="3" applyNumberFormat="1" applyFont="1" applyFill="1" applyBorder="1" applyProtection="1">
      <protection locked="0"/>
    </xf>
    <xf numFmtId="166" fontId="0" fillId="8" borderId="13" xfId="3" applyNumberFormat="1" applyFont="1" applyFill="1" applyBorder="1" applyProtection="1">
      <protection locked="0"/>
    </xf>
    <xf numFmtId="166" fontId="0" fillId="9" borderId="1" xfId="3" applyNumberFormat="1" applyFont="1" applyFill="1" applyBorder="1" applyProtection="1">
      <protection locked="0"/>
    </xf>
    <xf numFmtId="166" fontId="0" fillId="9" borderId="13" xfId="3" applyNumberFormat="1" applyFont="1" applyFill="1" applyBorder="1" applyProtection="1">
      <protection locked="0"/>
    </xf>
    <xf numFmtId="166" fontId="0" fillId="18" borderId="1" xfId="3" applyNumberFormat="1" applyFont="1" applyFill="1" applyBorder="1" applyProtection="1"/>
    <xf numFmtId="166" fontId="0" fillId="11" borderId="1" xfId="3" applyNumberFormat="1" applyFont="1" applyFill="1" applyBorder="1" applyProtection="1">
      <protection locked="0"/>
    </xf>
    <xf numFmtId="166" fontId="0" fillId="18" borderId="13" xfId="3" applyNumberFormat="1" applyFont="1" applyFill="1" applyBorder="1" applyProtection="1"/>
    <xf numFmtId="166" fontId="0" fillId="11" borderId="13" xfId="3" applyNumberFormat="1" applyFont="1" applyFill="1" applyBorder="1" applyProtection="1">
      <protection locked="0"/>
    </xf>
    <xf numFmtId="166" fontId="0" fillId="16" borderId="1" xfId="3" applyNumberFormat="1" applyFont="1" applyFill="1" applyBorder="1" applyProtection="1"/>
    <xf numFmtId="166" fontId="0" fillId="16" borderId="13" xfId="3" applyNumberFormat="1" applyFont="1" applyFill="1" applyBorder="1" applyProtection="1"/>
    <xf numFmtId="166" fontId="0" fillId="17" borderId="1" xfId="3" applyNumberFormat="1" applyFont="1" applyFill="1" applyBorder="1" applyProtection="1"/>
    <xf numFmtId="166" fontId="2" fillId="0" borderId="1" xfId="3" applyNumberFormat="1" applyFont="1" applyFill="1" applyBorder="1" applyAlignment="1" applyProtection="1">
      <protection locked="0"/>
    </xf>
    <xf numFmtId="166" fontId="2" fillId="0" borderId="1" xfId="3" applyNumberFormat="1" applyFont="1" applyFill="1" applyBorder="1" applyAlignment="1" applyProtection="1"/>
    <xf numFmtId="166" fontId="0" fillId="0" borderId="1" xfId="3" applyNumberFormat="1" applyFont="1" applyBorder="1" applyProtection="1"/>
    <xf numFmtId="166" fontId="0" fillId="13" borderId="13" xfId="3" applyNumberFormat="1" applyFont="1" applyFill="1" applyBorder="1" applyProtection="1">
      <protection locked="0"/>
    </xf>
    <xf numFmtId="166" fontId="0" fillId="15" borderId="13" xfId="3" applyNumberFormat="1" applyFont="1" applyFill="1" applyBorder="1" applyProtection="1"/>
    <xf numFmtId="166" fontId="0" fillId="0" borderId="1" xfId="0" applyNumberFormat="1" applyBorder="1"/>
    <xf numFmtId="1" fontId="0" fillId="12" borderId="1" xfId="3" applyNumberFormat="1" applyFont="1" applyFill="1" applyBorder="1" applyProtection="1">
      <protection locked="0"/>
    </xf>
    <xf numFmtId="1" fontId="0" fillId="12" borderId="4" xfId="3" applyNumberFormat="1" applyFont="1" applyFill="1" applyBorder="1" applyProtection="1">
      <protection locked="0"/>
    </xf>
    <xf numFmtId="1" fontId="0" fillId="12" borderId="7" xfId="0" applyNumberFormat="1" applyFill="1" applyBorder="1" applyProtection="1">
      <protection locked="0"/>
    </xf>
    <xf numFmtId="1" fontId="0" fillId="8" borderId="1" xfId="3" applyNumberFormat="1" applyFont="1" applyFill="1" applyBorder="1" applyProtection="1">
      <protection locked="0"/>
    </xf>
    <xf numFmtId="1" fontId="0" fillId="8" borderId="13" xfId="3" applyNumberFormat="1" applyFont="1" applyFill="1" applyBorder="1" applyProtection="1">
      <protection locked="0"/>
    </xf>
    <xf numFmtId="1" fontId="0" fillId="9" borderId="1" xfId="3" applyNumberFormat="1" applyFont="1" applyFill="1" applyBorder="1" applyProtection="1">
      <protection locked="0"/>
    </xf>
    <xf numFmtId="1" fontId="0" fillId="9" borderId="13" xfId="3" applyNumberFormat="1" applyFont="1" applyFill="1" applyBorder="1" applyProtection="1">
      <protection locked="0"/>
    </xf>
    <xf numFmtId="0" fontId="0" fillId="14" borderId="13" xfId="0" applyFill="1" applyBorder="1"/>
    <xf numFmtId="0" fontId="0" fillId="14" borderId="0" xfId="0" applyFill="1" applyBorder="1" applyAlignment="1" applyProtection="1"/>
    <xf numFmtId="0" fontId="0" fillId="14" borderId="3" xfId="0" applyFill="1" applyBorder="1" applyAlignment="1" applyProtection="1"/>
    <xf numFmtId="0" fontId="0" fillId="14" borderId="4" xfId="0" applyFill="1" applyBorder="1" applyAlignment="1" applyProtection="1"/>
    <xf numFmtId="0" fontId="0" fillId="14" borderId="8" xfId="0" applyFill="1" applyBorder="1" applyProtection="1"/>
    <xf numFmtId="0" fontId="0" fillId="14" borderId="0" xfId="0" applyFill="1" applyBorder="1" applyProtection="1"/>
    <xf numFmtId="2" fontId="0" fillId="14" borderId="0" xfId="0" applyNumberFormat="1" applyFill="1" applyBorder="1" applyProtection="1"/>
    <xf numFmtId="44" fontId="0" fillId="14" borderId="9" xfId="3" applyFont="1" applyFill="1" applyBorder="1" applyProtection="1"/>
    <xf numFmtId="0" fontId="0" fillId="14" borderId="5" xfId="0" applyFill="1" applyBorder="1" applyAlignment="1" applyProtection="1"/>
    <xf numFmtId="0" fontId="0" fillId="0" borderId="1" xfId="0" applyBorder="1" applyAlignment="1">
      <alignment horizontal="left" wrapText="1"/>
    </xf>
    <xf numFmtId="167" fontId="0" fillId="13" borderId="1" xfId="1" applyNumberFormat="1" applyFont="1" applyFill="1" applyBorder="1" applyAlignment="1" applyProtection="1">
      <alignment horizontal="left" wrapText="1"/>
      <protection locked="0"/>
    </xf>
    <xf numFmtId="166" fontId="0" fillId="17" borderId="13" xfId="3" applyNumberFormat="1" applyFont="1" applyFill="1" applyBorder="1" applyProtection="1"/>
    <xf numFmtId="1" fontId="0" fillId="12" borderId="1" xfId="0" applyNumberFormat="1" applyFill="1" applyBorder="1" applyProtection="1">
      <protection locked="0"/>
    </xf>
    <xf numFmtId="0" fontId="0" fillId="14" borderId="6" xfId="0" applyFill="1" applyBorder="1" applyAlignment="1" applyProtection="1"/>
    <xf numFmtId="0" fontId="0" fillId="14" borderId="11" xfId="0" applyFill="1" applyBorder="1" applyAlignment="1" applyProtection="1"/>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0" xfId="0"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14" borderId="2" xfId="0" applyFill="1" applyBorder="1" applyAlignment="1">
      <alignment horizontal="center"/>
    </xf>
    <xf numFmtId="0" fontId="0" fillId="14" borderId="3" xfId="0" applyFill="1" applyBorder="1" applyAlignment="1">
      <alignment horizontal="center"/>
    </xf>
    <xf numFmtId="0" fontId="0" fillId="14" borderId="4" xfId="0" applyFill="1" applyBorder="1" applyAlignment="1">
      <alignment horizontal="center"/>
    </xf>
    <xf numFmtId="0" fontId="1" fillId="0" borderId="1" xfId="0" applyFont="1" applyBorder="1" applyAlignment="1">
      <alignment horizontal="center"/>
    </xf>
    <xf numFmtId="0" fontId="0" fillId="0" borderId="1" xfId="0" applyBorder="1" applyAlignment="1" applyProtection="1">
      <alignment horizontal="left" vertical="top"/>
      <protection locked="0"/>
    </xf>
    <xf numFmtId="0" fontId="1" fillId="3" borderId="1" xfId="0" applyFont="1" applyFill="1" applyBorder="1" applyAlignment="1">
      <alignment horizontal="center"/>
    </xf>
    <xf numFmtId="0" fontId="0" fillId="0" borderId="2" xfId="0" applyFont="1" applyFill="1" applyBorder="1" applyAlignment="1" applyProtection="1">
      <alignment horizontal="left" vertical="top"/>
      <protection locked="0"/>
    </xf>
    <xf numFmtId="0" fontId="0" fillId="0" borderId="3" xfId="0" applyFont="1" applyFill="1" applyBorder="1" applyAlignment="1" applyProtection="1">
      <alignment horizontal="left" vertical="top"/>
      <protection locked="0"/>
    </xf>
    <xf numFmtId="0" fontId="0" fillId="0" borderId="4" xfId="0" applyFont="1" applyFill="1" applyBorder="1" applyAlignment="1" applyProtection="1">
      <alignment horizontal="left" vertical="top"/>
      <protection locked="0"/>
    </xf>
    <xf numFmtId="0" fontId="0" fillId="0" borderId="1" xfId="0" applyFont="1" applyFill="1" applyBorder="1" applyAlignment="1" applyProtection="1">
      <alignment horizontal="left" vertical="top"/>
      <protection locked="0"/>
    </xf>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left" vertical="top"/>
    </xf>
    <xf numFmtId="0" fontId="0" fillId="0" borderId="1"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4" xfId="0" applyFont="1" applyBorder="1" applyAlignment="1" applyProtection="1">
      <alignment horizontal="left" vertical="top"/>
      <protection locked="0"/>
    </xf>
    <xf numFmtId="0" fontId="0" fillId="0" borderId="1" xfId="0" applyFont="1" applyBorder="1" applyAlignment="1" applyProtection="1">
      <alignment horizontal="center"/>
      <protection locked="0"/>
    </xf>
    <xf numFmtId="0" fontId="0" fillId="4" borderId="1" xfId="0" applyFont="1" applyFill="1" applyBorder="1" applyAlignment="1">
      <alignment horizontal="left" vertical="center" wrapText="1"/>
    </xf>
    <xf numFmtId="0" fontId="1" fillId="3" borderId="15" xfId="0" applyFont="1" applyFill="1" applyBorder="1" applyAlignment="1">
      <alignment horizont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4" borderId="1" xfId="0" applyFill="1" applyBorder="1" applyAlignment="1">
      <alignment horizontal="left"/>
    </xf>
    <xf numFmtId="0" fontId="1" fillId="7" borderId="1" xfId="0" applyFont="1" applyFill="1" applyBorder="1" applyAlignment="1">
      <alignment horizontal="left"/>
    </xf>
    <xf numFmtId="0" fontId="1" fillId="7" borderId="1" xfId="0" applyFont="1" applyFill="1" applyBorder="1" applyAlignment="1" applyProtection="1">
      <alignment horizontal="left"/>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4" borderId="2" xfId="0" applyFill="1" applyBorder="1" applyAlignment="1">
      <alignment horizontal="left" wrapText="1"/>
    </xf>
    <xf numFmtId="0" fontId="0" fillId="4" borderId="3" xfId="0" applyFill="1" applyBorder="1" applyAlignment="1">
      <alignment horizontal="left" wrapText="1"/>
    </xf>
    <xf numFmtId="0" fontId="0" fillId="4" borderId="4" xfId="0" applyFill="1" applyBorder="1" applyAlignment="1">
      <alignment horizontal="left" wrapTex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4" borderId="2" xfId="0" applyFont="1" applyFill="1" applyBorder="1" applyAlignment="1">
      <alignment horizontal="left" wrapText="1"/>
    </xf>
    <xf numFmtId="0" fontId="0" fillId="4" borderId="3" xfId="0" applyFont="1" applyFill="1" applyBorder="1" applyAlignment="1">
      <alignment horizontal="left" wrapText="1"/>
    </xf>
    <xf numFmtId="0" fontId="0" fillId="4" borderId="4" xfId="0" applyFont="1" applyFill="1" applyBorder="1" applyAlignment="1">
      <alignment horizontal="left" wrapText="1"/>
    </xf>
    <xf numFmtId="0" fontId="0" fillId="4" borderId="5"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9"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5" borderId="5" xfId="0" applyFont="1" applyFill="1" applyBorder="1" applyAlignment="1" applyProtection="1">
      <alignment horizontal="left" vertical="top"/>
      <protection locked="0"/>
    </xf>
    <xf numFmtId="0" fontId="0" fillId="5" borderId="6" xfId="0" applyFont="1" applyFill="1" applyBorder="1" applyAlignment="1" applyProtection="1">
      <alignment horizontal="left" vertical="top"/>
      <protection locked="0"/>
    </xf>
    <xf numFmtId="0" fontId="0" fillId="5" borderId="7" xfId="0" applyFont="1" applyFill="1" applyBorder="1" applyAlignment="1" applyProtection="1">
      <alignment horizontal="left" vertical="top"/>
      <protection locked="0"/>
    </xf>
    <xf numFmtId="0" fontId="0" fillId="5" borderId="8" xfId="0" applyFont="1" applyFill="1" applyBorder="1" applyAlignment="1" applyProtection="1">
      <alignment horizontal="left" vertical="top"/>
      <protection locked="0"/>
    </xf>
    <xf numFmtId="0" fontId="0" fillId="5" borderId="0" xfId="0" applyFont="1" applyFill="1" applyBorder="1" applyAlignment="1" applyProtection="1">
      <alignment horizontal="left" vertical="top"/>
      <protection locked="0"/>
    </xf>
    <xf numFmtId="0" fontId="0" fillId="5" borderId="9" xfId="0" applyFont="1" applyFill="1" applyBorder="1" applyAlignment="1" applyProtection="1">
      <alignment horizontal="left" vertical="top"/>
      <protection locked="0"/>
    </xf>
    <xf numFmtId="0" fontId="0" fillId="5" borderId="10" xfId="0" applyFont="1" applyFill="1" applyBorder="1" applyAlignment="1" applyProtection="1">
      <alignment horizontal="left" vertical="top"/>
      <protection locked="0"/>
    </xf>
    <xf numFmtId="0" fontId="0" fillId="5" borderId="11" xfId="0" applyFont="1" applyFill="1" applyBorder="1" applyAlignment="1" applyProtection="1">
      <alignment horizontal="left" vertical="top"/>
      <protection locked="0"/>
    </xf>
    <xf numFmtId="0" fontId="0" fillId="5" borderId="12" xfId="0" applyFont="1" applyFill="1" applyBorder="1" applyAlignment="1" applyProtection="1">
      <alignment horizontal="left" vertical="top"/>
      <protection locked="0"/>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4" borderId="1" xfId="0" applyFill="1" applyBorder="1" applyAlignment="1">
      <alignment horizontal="left" vertical="center" wrapText="1"/>
    </xf>
    <xf numFmtId="0" fontId="1" fillId="3" borderId="11" xfId="0" applyFont="1" applyFill="1" applyBorder="1" applyAlignment="1">
      <alignment horizontal="left"/>
    </xf>
    <xf numFmtId="0" fontId="1" fillId="3" borderId="12" xfId="0" applyFont="1" applyFill="1" applyBorder="1" applyAlignment="1">
      <alignment horizontal="left"/>
    </xf>
    <xf numFmtId="0" fontId="0" fillId="0" borderId="13"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2" borderId="4" xfId="0" applyFont="1" applyFill="1" applyBorder="1" applyAlignment="1">
      <alignment horizontal="center" vertical="center" wrapText="1"/>
    </xf>
    <xf numFmtId="0" fontId="0" fillId="4" borderId="13" xfId="0" applyFont="1" applyFill="1" applyBorder="1" applyAlignment="1">
      <alignment vertical="center" wrapText="1"/>
    </xf>
    <xf numFmtId="0" fontId="0" fillId="4" borderId="14" xfId="0" applyFont="1" applyFill="1" applyBorder="1" applyAlignment="1">
      <alignment vertical="center" wrapText="1"/>
    </xf>
    <xf numFmtId="0" fontId="0" fillId="4" borderId="15" xfId="0" applyFont="1" applyFill="1" applyBorder="1" applyAlignment="1">
      <alignment vertical="center" wrapText="1"/>
    </xf>
    <xf numFmtId="0" fontId="0" fillId="4" borderId="1" xfId="0" applyFont="1" applyFill="1" applyBorder="1" applyAlignment="1">
      <alignment vertical="center" wrapText="1"/>
    </xf>
    <xf numFmtId="0" fontId="0"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0" borderId="1" xfId="0" applyBorder="1" applyAlignment="1" applyProtection="1">
      <alignment horizontal="center"/>
      <protection locked="0"/>
    </xf>
    <xf numFmtId="0" fontId="0" fillId="4" borderId="13" xfId="0" applyFill="1" applyBorder="1" applyAlignment="1">
      <alignment vertical="center" wrapText="1"/>
    </xf>
    <xf numFmtId="0" fontId="0" fillId="4" borderId="14" xfId="0" applyFill="1" applyBorder="1" applyAlignment="1">
      <alignment vertical="center" wrapText="1"/>
    </xf>
    <xf numFmtId="0" fontId="0" fillId="4" borderId="15" xfId="0" applyFill="1" applyBorder="1" applyAlignment="1">
      <alignment vertical="center" wrapText="1"/>
    </xf>
    <xf numFmtId="0" fontId="0" fillId="2" borderId="1" xfId="0" applyFill="1" applyBorder="1" applyAlignment="1">
      <alignment horizontal="center"/>
    </xf>
    <xf numFmtId="0" fontId="5" fillId="3" borderId="1" xfId="0" applyFont="1" applyFill="1" applyBorder="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8" fillId="0" borderId="1" xfId="0" applyFont="1" applyBorder="1" applyAlignment="1">
      <alignment horizontal="left" vertical="center" wrapText="1"/>
    </xf>
    <xf numFmtId="0" fontId="0" fillId="4" borderId="1" xfId="0" applyFill="1" applyBorder="1" applyAlignment="1">
      <alignment vertical="center" wrapText="1"/>
    </xf>
    <xf numFmtId="0" fontId="0" fillId="4" borderId="1" xfId="0" applyFill="1" applyBorder="1" applyAlignment="1">
      <alignment horizontal="center"/>
    </xf>
    <xf numFmtId="0" fontId="0" fillId="3" borderId="4" xfId="0" applyFill="1" applyBorder="1" applyAlignment="1">
      <alignment horizontal="center"/>
    </xf>
    <xf numFmtId="0" fontId="0" fillId="3" borderId="1" xfId="0" applyFill="1" applyBorder="1" applyAlignment="1">
      <alignment horizontal="center"/>
    </xf>
    <xf numFmtId="0" fontId="0" fillId="14" borderId="1" xfId="0" applyFill="1" applyBorder="1" applyAlignment="1">
      <alignment horizontal="center"/>
    </xf>
    <xf numFmtId="166" fontId="0" fillId="0" borderId="1" xfId="3" applyNumberFormat="1" applyFont="1" applyBorder="1" applyAlignment="1" applyProtection="1">
      <alignment horizontal="left" vertical="top"/>
      <protection locked="0"/>
    </xf>
  </cellXfs>
  <cellStyles count="4">
    <cellStyle name="Comma" xfId="1" builtinId="3"/>
    <cellStyle name="Currency" xfId="3" builtinId="4"/>
    <cellStyle name="Normal" xfId="0" builtinId="0"/>
    <cellStyle name="Normal_Dispatchable RFP Forms" xfId="2" xr:uid="{E56E2F82-3336-4F34-A690-0DD2EB7A86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1802A-77E2-48B6-836B-1F98477504C2}">
  <sheetPr codeName="Sheet1"/>
  <dimension ref="A1:M28"/>
  <sheetViews>
    <sheetView tabSelected="1" workbookViewId="0">
      <selection activeCell="A2" sqref="A2:G6"/>
    </sheetView>
  </sheetViews>
  <sheetFormatPr defaultRowHeight="15" x14ac:dyDescent="0.25"/>
  <cols>
    <col min="1" max="1" width="24.7109375" customWidth="1"/>
    <col min="2" max="2" width="21.85546875" customWidth="1"/>
  </cols>
  <sheetData>
    <row r="1" spans="1:13" x14ac:dyDescent="0.25">
      <c r="A1" s="153"/>
      <c r="B1" s="154"/>
      <c r="C1" s="154"/>
      <c r="D1" s="154"/>
      <c r="E1" s="154"/>
      <c r="F1" s="154"/>
      <c r="G1" s="155"/>
    </row>
    <row r="2" spans="1:13" x14ac:dyDescent="0.25">
      <c r="A2" s="144" t="s">
        <v>157</v>
      </c>
      <c r="B2" s="145"/>
      <c r="C2" s="145"/>
      <c r="D2" s="145"/>
      <c r="E2" s="145"/>
      <c r="F2" s="145"/>
      <c r="G2" s="146"/>
    </row>
    <row r="3" spans="1:13" x14ac:dyDescent="0.25">
      <c r="A3" s="147"/>
      <c r="B3" s="148"/>
      <c r="C3" s="148"/>
      <c r="D3" s="148"/>
      <c r="E3" s="148"/>
      <c r="F3" s="148"/>
      <c r="G3" s="149"/>
    </row>
    <row r="4" spans="1:13" x14ac:dyDescent="0.25">
      <c r="A4" s="147"/>
      <c r="B4" s="148"/>
      <c r="C4" s="148"/>
      <c r="D4" s="148"/>
      <c r="E4" s="148"/>
      <c r="F4" s="148"/>
      <c r="G4" s="149"/>
    </row>
    <row r="5" spans="1:13" x14ac:dyDescent="0.25">
      <c r="A5" s="147"/>
      <c r="B5" s="148"/>
      <c r="C5" s="148"/>
      <c r="D5" s="148"/>
      <c r="E5" s="148"/>
      <c r="F5" s="148"/>
      <c r="G5" s="149"/>
    </row>
    <row r="6" spans="1:13" ht="14.45" customHeight="1" x14ac:dyDescent="0.25">
      <c r="A6" s="150"/>
      <c r="B6" s="151"/>
      <c r="C6" s="151"/>
      <c r="D6" s="151"/>
      <c r="E6" s="151"/>
      <c r="F6" s="151"/>
      <c r="G6" s="152"/>
      <c r="J6" s="86"/>
      <c r="K6" s="86"/>
      <c r="L6" s="86"/>
      <c r="M6" s="86"/>
    </row>
    <row r="7" spans="1:13" ht="14.45" customHeight="1" x14ac:dyDescent="0.25">
      <c r="A7" s="83" t="s">
        <v>7</v>
      </c>
      <c r="B7" s="138" t="str">
        <f>'Name &amp; Location'!B3</f>
        <v xml:space="preserve">  </v>
      </c>
      <c r="C7" s="88"/>
      <c r="D7" s="88"/>
      <c r="E7" s="88"/>
      <c r="F7" s="88"/>
      <c r="G7" s="26"/>
      <c r="J7" s="86"/>
      <c r="K7" s="86"/>
      <c r="L7" s="86"/>
      <c r="M7" s="86"/>
    </row>
    <row r="8" spans="1:13" ht="14.45" customHeight="1" x14ac:dyDescent="0.25">
      <c r="A8" s="82" t="s">
        <v>158</v>
      </c>
      <c r="B8" s="138" t="str">
        <f>'Contact info'!B3</f>
        <v xml:space="preserve"> </v>
      </c>
      <c r="C8" s="88"/>
      <c r="D8" s="88"/>
      <c r="E8" s="88"/>
      <c r="F8" s="88"/>
      <c r="G8" s="26"/>
      <c r="J8" s="86"/>
      <c r="K8" s="86"/>
      <c r="L8" s="86"/>
      <c r="M8" s="86"/>
    </row>
    <row r="9" spans="1:13" ht="14.45" customHeight="1" x14ac:dyDescent="0.25">
      <c r="A9" s="94" t="s">
        <v>155</v>
      </c>
      <c r="B9" s="138" t="str">
        <f>'Name &amp; Location'!B7</f>
        <v xml:space="preserve">  </v>
      </c>
      <c r="C9" s="88"/>
      <c r="D9" s="88"/>
      <c r="E9" s="88"/>
      <c r="F9" s="88"/>
      <c r="G9" s="26"/>
      <c r="J9" s="86"/>
      <c r="K9" s="86"/>
      <c r="L9" s="86"/>
      <c r="M9" s="86"/>
    </row>
    <row r="10" spans="1:13" ht="14.45" customHeight="1" x14ac:dyDescent="0.25">
      <c r="A10" s="83" t="s">
        <v>111</v>
      </c>
      <c r="B10" s="139"/>
      <c r="C10" s="88"/>
      <c r="D10" s="88"/>
      <c r="E10" s="88"/>
      <c r="F10" s="88"/>
      <c r="G10" s="26"/>
      <c r="J10" s="86"/>
      <c r="K10" s="86"/>
      <c r="L10" s="86"/>
      <c r="M10" s="86"/>
    </row>
    <row r="11" spans="1:13" ht="14.45" customHeight="1" x14ac:dyDescent="0.25">
      <c r="A11" s="83" t="s">
        <v>138</v>
      </c>
      <c r="B11" s="138">
        <f>Costs!B3</f>
        <v>0</v>
      </c>
      <c r="C11" s="88"/>
      <c r="D11" s="88"/>
      <c r="E11" s="88"/>
      <c r="F11" s="88"/>
      <c r="G11" s="26"/>
      <c r="J11" s="86"/>
      <c r="K11" s="86"/>
      <c r="L11" s="86"/>
      <c r="M11" s="86"/>
    </row>
    <row r="12" spans="1:13" ht="14.45" customHeight="1" x14ac:dyDescent="0.25">
      <c r="A12" s="83" t="s">
        <v>112</v>
      </c>
      <c r="B12" s="138" t="str">
        <f>'Project &amp; Construction sched.'!A26</f>
        <v>XX/XX/20XX</v>
      </c>
      <c r="C12" s="88"/>
      <c r="D12" s="88"/>
      <c r="E12" s="88"/>
      <c r="F12" s="88"/>
      <c r="G12" s="26"/>
      <c r="J12" s="86"/>
      <c r="K12" s="86"/>
      <c r="L12" s="86"/>
      <c r="M12" s="86"/>
    </row>
    <row r="13" spans="1:13" x14ac:dyDescent="0.25">
      <c r="A13" s="81" t="s">
        <v>75</v>
      </c>
      <c r="B13" s="81" t="s">
        <v>76</v>
      </c>
      <c r="C13" s="87"/>
      <c r="D13" s="87"/>
      <c r="E13" s="87"/>
      <c r="F13" s="87"/>
      <c r="G13" s="21"/>
      <c r="J13" s="86"/>
      <c r="K13" s="86"/>
      <c r="L13" s="86"/>
      <c r="M13" s="86"/>
    </row>
    <row r="14" spans="1:13" x14ac:dyDescent="0.25">
      <c r="A14" s="4" t="s">
        <v>77</v>
      </c>
      <c r="B14" s="118">
        <f>SUM(Costs!E11:E25)</f>
        <v>0</v>
      </c>
      <c r="C14" s="87"/>
      <c r="D14" s="87"/>
      <c r="E14" s="87"/>
      <c r="F14" s="87"/>
      <c r="G14" s="21"/>
      <c r="J14" s="86"/>
      <c r="K14" s="86"/>
      <c r="L14" s="86"/>
      <c r="M14" s="86"/>
    </row>
    <row r="15" spans="1:13" x14ac:dyDescent="0.25">
      <c r="A15" s="4" t="s">
        <v>78</v>
      </c>
      <c r="B15" s="118">
        <f>SUM(Costs!H11:H25)</f>
        <v>0</v>
      </c>
      <c r="C15" s="87"/>
      <c r="D15" s="87"/>
      <c r="E15" s="87"/>
      <c r="F15" s="87"/>
      <c r="G15" s="21"/>
      <c r="J15" s="86"/>
      <c r="K15" s="86"/>
      <c r="L15" s="86"/>
      <c r="M15" s="86"/>
    </row>
    <row r="16" spans="1:13" x14ac:dyDescent="0.25">
      <c r="A16" s="4" t="s">
        <v>79</v>
      </c>
      <c r="B16" s="118">
        <f>SUM(Costs!K11:K25)</f>
        <v>0</v>
      </c>
      <c r="C16" s="87"/>
      <c r="D16" s="87"/>
      <c r="E16" s="87"/>
      <c r="F16" s="87"/>
      <c r="G16" s="21"/>
      <c r="J16" s="86"/>
      <c r="K16" s="86"/>
      <c r="L16" s="86"/>
      <c r="M16" s="86"/>
    </row>
    <row r="17" spans="1:13" x14ac:dyDescent="0.25">
      <c r="A17" s="4" t="s">
        <v>22</v>
      </c>
      <c r="B17" s="118">
        <f>SUM(Costs!L11:L25)</f>
        <v>0</v>
      </c>
      <c r="C17" s="87"/>
      <c r="D17" s="87"/>
      <c r="E17" s="87"/>
      <c r="F17" s="87"/>
      <c r="G17" s="21"/>
      <c r="J17" s="86"/>
      <c r="K17" s="86"/>
      <c r="L17" s="86"/>
      <c r="M17" s="86"/>
    </row>
    <row r="18" spans="1:13" x14ac:dyDescent="0.25">
      <c r="A18" s="4" t="s">
        <v>28</v>
      </c>
      <c r="B18" s="118">
        <f>Costs!E28+Costs!H28+Costs!K28+Costs!L28+Costs!E29+Costs!H29+Costs!K29+Costs!L29</f>
        <v>0</v>
      </c>
      <c r="C18" s="87"/>
      <c r="D18" s="87"/>
      <c r="E18" s="87"/>
      <c r="F18" s="87"/>
      <c r="G18" s="21"/>
      <c r="J18" s="86"/>
      <c r="K18" s="86"/>
      <c r="L18" s="86"/>
      <c r="M18" s="86"/>
    </row>
    <row r="19" spans="1:13" x14ac:dyDescent="0.25">
      <c r="A19" s="19" t="s">
        <v>80</v>
      </c>
      <c r="B19" s="119"/>
      <c r="C19" s="87"/>
      <c r="D19" s="87"/>
      <c r="E19" s="87"/>
      <c r="F19" s="87"/>
      <c r="G19" s="21"/>
      <c r="J19" s="86"/>
      <c r="K19" s="86"/>
      <c r="L19" s="86"/>
      <c r="M19" s="86"/>
    </row>
    <row r="20" spans="1:13" x14ac:dyDescent="0.25">
      <c r="A20" s="19" t="s">
        <v>76</v>
      </c>
      <c r="B20" s="120">
        <f>SUM(B14:B19)</f>
        <v>0</v>
      </c>
      <c r="C20" s="87"/>
      <c r="D20" s="87"/>
      <c r="E20" s="87"/>
      <c r="F20" s="87"/>
      <c r="G20" s="21"/>
      <c r="J20" s="86"/>
      <c r="K20" s="86"/>
      <c r="L20" s="86"/>
      <c r="M20" s="86"/>
    </row>
    <row r="21" spans="1:13" x14ac:dyDescent="0.25">
      <c r="A21" s="4" t="s">
        <v>145</v>
      </c>
      <c r="B21" s="121">
        <f>'Operation &amp; Maintenance'!B7</f>
        <v>0</v>
      </c>
      <c r="C21" s="87"/>
      <c r="D21" s="87"/>
      <c r="E21" s="87"/>
      <c r="F21" s="87"/>
      <c r="G21" s="21"/>
      <c r="J21" s="86"/>
      <c r="K21" s="86"/>
      <c r="L21" s="86"/>
      <c r="M21" s="86"/>
    </row>
    <row r="22" spans="1:13" x14ac:dyDescent="0.25">
      <c r="A22" s="156" t="s">
        <v>86</v>
      </c>
      <c r="B22" s="156"/>
      <c r="C22" s="156"/>
      <c r="D22" s="156"/>
      <c r="E22" s="156"/>
      <c r="F22" s="156"/>
      <c r="G22" s="156"/>
      <c r="J22" s="86"/>
      <c r="K22" s="86"/>
      <c r="L22" s="86"/>
      <c r="M22" s="86"/>
    </row>
    <row r="23" spans="1:13" x14ac:dyDescent="0.25">
      <c r="A23" s="157"/>
      <c r="B23" s="157"/>
      <c r="C23" s="157"/>
      <c r="D23" s="157"/>
      <c r="E23" s="157"/>
      <c r="F23" s="157"/>
      <c r="G23" s="157"/>
      <c r="J23" s="86"/>
      <c r="K23" s="86"/>
      <c r="L23" s="86"/>
      <c r="M23" s="86"/>
    </row>
    <row r="24" spans="1:13" x14ac:dyDescent="0.25">
      <c r="A24" s="157"/>
      <c r="B24" s="157"/>
      <c r="C24" s="157"/>
      <c r="D24" s="157"/>
      <c r="E24" s="157"/>
      <c r="F24" s="157"/>
      <c r="G24" s="157"/>
      <c r="J24" s="86"/>
      <c r="K24" s="86"/>
      <c r="L24" s="86"/>
      <c r="M24" s="86"/>
    </row>
    <row r="25" spans="1:13" x14ac:dyDescent="0.25">
      <c r="A25" s="157"/>
      <c r="B25" s="157"/>
      <c r="C25" s="157"/>
      <c r="D25" s="157"/>
      <c r="E25" s="157"/>
      <c r="F25" s="157"/>
      <c r="G25" s="157"/>
      <c r="J25" s="86"/>
      <c r="K25" s="86"/>
      <c r="L25" s="86"/>
      <c r="M25" s="86"/>
    </row>
    <row r="26" spans="1:13" x14ac:dyDescent="0.25">
      <c r="A26" s="157"/>
      <c r="B26" s="157"/>
      <c r="C26" s="157"/>
      <c r="D26" s="157"/>
      <c r="E26" s="157"/>
      <c r="F26" s="157"/>
      <c r="G26" s="157"/>
      <c r="J26" s="86"/>
      <c r="K26" s="86"/>
      <c r="L26" s="86"/>
      <c r="M26" s="86"/>
    </row>
    <row r="27" spans="1:13" x14ac:dyDescent="0.25">
      <c r="A27" s="157"/>
      <c r="B27" s="157"/>
      <c r="C27" s="157"/>
      <c r="D27" s="157"/>
      <c r="E27" s="157"/>
      <c r="F27" s="157"/>
      <c r="G27" s="157"/>
      <c r="J27" s="86"/>
      <c r="K27" s="86"/>
      <c r="L27" s="86"/>
      <c r="M27" s="86"/>
    </row>
    <row r="28" spans="1:13" x14ac:dyDescent="0.25">
      <c r="A28" s="157"/>
      <c r="B28" s="157"/>
      <c r="C28" s="157"/>
      <c r="D28" s="157"/>
      <c r="E28" s="157"/>
      <c r="F28" s="157"/>
      <c r="G28" s="157"/>
      <c r="J28" s="86"/>
      <c r="K28" s="86"/>
      <c r="L28" s="86"/>
      <c r="M28" s="86"/>
    </row>
  </sheetData>
  <sheetProtection algorithmName="SHA-512" hashValue="kNBqCgzF/mTNe1l+HbkUIOtK8CjquVF5nwU7ot8WqMf33tcDkzvgQtwf6a238iV3BzJgVSrEusxzfcF8DuK3sw==" saltValue="GBgDsGGA6Smz3ZXyu2OKUw==" spinCount="100000" sheet="1" objects="1" scenarios="1"/>
  <mergeCells count="4">
    <mergeCell ref="A2:G6"/>
    <mergeCell ref="A1:G1"/>
    <mergeCell ref="A22:G22"/>
    <mergeCell ref="A23:G28"/>
  </mergeCells>
  <dataValidations count="2">
    <dataValidation type="decimal" allowBlank="1" showInputMessage="1" showErrorMessage="1" sqref="B19:B20" xr:uid="{DBA43EE5-1D1F-486A-BCAA-EA5547A96B73}">
      <formula1>-333323232323232</formula1>
      <formula2>1212121212121210000</formula2>
    </dataValidation>
    <dataValidation type="whole" allowBlank="1" showInputMessage="1" showErrorMessage="1" sqref="B10" xr:uid="{C4E74F7E-53CA-4B79-BFFF-1B0E9DA4463D}">
      <formula1>-1000000000</formula1>
      <formula2>100000000000</formula2>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57B9C-8237-46CE-98FA-61068D69D61C}">
  <sheetPr codeName="Sheet10"/>
  <dimension ref="A1:K4"/>
  <sheetViews>
    <sheetView workbookViewId="0">
      <selection activeCell="A3" sqref="A3"/>
    </sheetView>
  </sheetViews>
  <sheetFormatPr defaultRowHeight="15" x14ac:dyDescent="0.25"/>
  <cols>
    <col min="1" max="1" width="28.42578125" customWidth="1"/>
  </cols>
  <sheetData>
    <row r="1" spans="1:11" x14ac:dyDescent="0.25">
      <c r="A1" s="70"/>
      <c r="B1" s="71"/>
      <c r="C1" s="71"/>
      <c r="D1" s="71"/>
      <c r="E1" s="71"/>
      <c r="F1" s="71"/>
      <c r="G1" s="71"/>
      <c r="H1" s="71"/>
      <c r="I1" s="71"/>
      <c r="J1" s="71"/>
      <c r="K1" s="72"/>
    </row>
    <row r="2" spans="1:11" x14ac:dyDescent="0.25">
      <c r="A2" s="5" t="s">
        <v>81</v>
      </c>
      <c r="B2" s="158" t="s">
        <v>10</v>
      </c>
      <c r="C2" s="158"/>
      <c r="D2" s="158"/>
      <c r="E2" s="158"/>
      <c r="F2" s="158"/>
      <c r="G2" s="158"/>
      <c r="H2" s="158"/>
      <c r="I2" s="158"/>
      <c r="J2" s="158"/>
      <c r="K2" s="158"/>
    </row>
    <row r="3" spans="1:11" ht="60" x14ac:dyDescent="0.25">
      <c r="A3" s="85" t="s">
        <v>118</v>
      </c>
      <c r="B3" s="167"/>
      <c r="C3" s="168"/>
      <c r="D3" s="168"/>
      <c r="E3" s="168"/>
      <c r="F3" s="168"/>
      <c r="G3" s="168"/>
      <c r="H3" s="168"/>
      <c r="I3" s="168"/>
      <c r="J3" s="168"/>
      <c r="K3" s="169"/>
    </row>
    <row r="4" spans="1:11" x14ac:dyDescent="0.25">
      <c r="A4" s="243"/>
      <c r="B4" s="244"/>
      <c r="C4" s="244"/>
      <c r="D4" s="244"/>
      <c r="E4" s="244"/>
      <c r="F4" s="244"/>
      <c r="G4" s="244"/>
      <c r="H4" s="244"/>
      <c r="I4" s="244"/>
      <c r="J4" s="244"/>
      <c r="K4" s="245"/>
    </row>
  </sheetData>
  <sheetProtection algorithmName="SHA-512" hashValue="tIWsEp1VV0NGmsuLoYhaswVpz+NDTGClaalthKIRrF0nzLwgbO2EDL9P20btmBcJKekIk2tbzNgSljf/b4sW4w==" saltValue="ysWbKEqnj/TuTTmqceBGrQ==" spinCount="100000" sheet="1" objects="1" scenarios="1"/>
  <mergeCells count="3">
    <mergeCell ref="A4:K4"/>
    <mergeCell ref="B2:K2"/>
    <mergeCell ref="B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11063-1A51-4E90-A6F3-6D17ADDC9BDF}">
  <sheetPr codeName="Sheet11"/>
  <dimension ref="B2:H10"/>
  <sheetViews>
    <sheetView workbookViewId="0">
      <selection activeCell="H5" sqref="H5"/>
    </sheetView>
  </sheetViews>
  <sheetFormatPr defaultRowHeight="15" x14ac:dyDescent="0.25"/>
  <cols>
    <col min="5" max="5" width="14" bestFit="1" customWidth="1"/>
    <col min="8" max="8" width="14.42578125" bestFit="1" customWidth="1"/>
  </cols>
  <sheetData>
    <row r="2" spans="2:8" x14ac:dyDescent="0.25">
      <c r="E2" t="s">
        <v>110</v>
      </c>
      <c r="H2" t="s">
        <v>146</v>
      </c>
    </row>
    <row r="3" spans="2:8" x14ac:dyDescent="0.25">
      <c r="B3" t="s">
        <v>101</v>
      </c>
      <c r="E3" t="s">
        <v>114</v>
      </c>
      <c r="H3" t="s">
        <v>147</v>
      </c>
    </row>
    <row r="4" spans="2:8" x14ac:dyDescent="0.25">
      <c r="B4" t="s">
        <v>102</v>
      </c>
      <c r="E4" t="s">
        <v>103</v>
      </c>
      <c r="H4" t="s">
        <v>148</v>
      </c>
    </row>
    <row r="5" spans="2:8" x14ac:dyDescent="0.25">
      <c r="E5" t="s">
        <v>104</v>
      </c>
    </row>
    <row r="6" spans="2:8" x14ac:dyDescent="0.25">
      <c r="E6" t="s">
        <v>105</v>
      </c>
    </row>
    <row r="7" spans="2:8" x14ac:dyDescent="0.25">
      <c r="E7" t="s">
        <v>106</v>
      </c>
    </row>
    <row r="8" spans="2:8" x14ac:dyDescent="0.25">
      <c r="E8" t="s">
        <v>107</v>
      </c>
    </row>
    <row r="9" spans="2:8" x14ac:dyDescent="0.25">
      <c r="E9" t="s">
        <v>108</v>
      </c>
    </row>
    <row r="10" spans="2:8" x14ac:dyDescent="0.25">
      <c r="E10" t="s">
        <v>109</v>
      </c>
    </row>
  </sheetData>
  <phoneticPr fontId="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31F02-22CB-4541-B036-315CC8380247}">
  <sheetPr codeName="Sheet2"/>
  <dimension ref="A1:S9"/>
  <sheetViews>
    <sheetView workbookViewId="0">
      <selection activeCell="B3" sqref="B3:K3"/>
    </sheetView>
  </sheetViews>
  <sheetFormatPr defaultRowHeight="15" x14ac:dyDescent="0.25"/>
  <cols>
    <col min="1" max="1" width="16.7109375" bestFit="1" customWidth="1"/>
  </cols>
  <sheetData>
    <row r="1" spans="1:19" x14ac:dyDescent="0.25">
      <c r="A1" s="56"/>
      <c r="B1" s="57"/>
      <c r="C1" s="57"/>
      <c r="D1" s="57"/>
      <c r="E1" s="57"/>
      <c r="F1" s="57"/>
      <c r="G1" s="57"/>
      <c r="H1" s="57"/>
      <c r="I1" s="57"/>
      <c r="J1" s="57"/>
      <c r="K1" s="58"/>
      <c r="L1" s="24"/>
    </row>
    <row r="2" spans="1:19" x14ac:dyDescent="0.25">
      <c r="A2" s="23" t="s">
        <v>83</v>
      </c>
      <c r="B2" s="158" t="s">
        <v>10</v>
      </c>
      <c r="C2" s="158"/>
      <c r="D2" s="158"/>
      <c r="E2" s="158"/>
      <c r="F2" s="158"/>
      <c r="G2" s="158"/>
      <c r="H2" s="158"/>
      <c r="I2" s="158"/>
      <c r="J2" s="158"/>
      <c r="K2" s="158"/>
    </row>
    <row r="3" spans="1:19" x14ac:dyDescent="0.25">
      <c r="A3" s="4" t="s">
        <v>82</v>
      </c>
      <c r="B3" s="166" t="s">
        <v>165</v>
      </c>
      <c r="C3" s="166"/>
      <c r="D3" s="166"/>
      <c r="E3" s="166"/>
      <c r="F3" s="166"/>
      <c r="G3" s="166"/>
      <c r="H3" s="166"/>
      <c r="I3" s="166"/>
      <c r="J3" s="166"/>
      <c r="K3" s="166"/>
    </row>
    <row r="4" spans="1:19" x14ac:dyDescent="0.25">
      <c r="A4" s="4" t="s">
        <v>84</v>
      </c>
      <c r="B4" s="166"/>
      <c r="C4" s="166"/>
      <c r="D4" s="166"/>
      <c r="E4" s="166"/>
      <c r="F4" s="166"/>
      <c r="G4" s="166"/>
      <c r="H4" s="166"/>
      <c r="I4" s="166"/>
      <c r="J4" s="166"/>
      <c r="K4" s="166"/>
    </row>
    <row r="5" spans="1:19" x14ac:dyDescent="0.25">
      <c r="A5" s="22" t="s">
        <v>33</v>
      </c>
      <c r="B5" s="163"/>
      <c r="C5" s="164"/>
      <c r="D5" s="164"/>
      <c r="E5" s="164"/>
      <c r="F5" s="164"/>
      <c r="G5" s="164"/>
      <c r="H5" s="164"/>
      <c r="I5" s="164"/>
      <c r="J5" s="164"/>
      <c r="K5" s="165"/>
      <c r="O5" s="32"/>
      <c r="P5" s="32"/>
      <c r="Q5" s="32"/>
      <c r="R5" s="32"/>
      <c r="S5" s="32"/>
    </row>
    <row r="6" spans="1:19" x14ac:dyDescent="0.25">
      <c r="A6" s="12" t="s">
        <v>0</v>
      </c>
      <c r="B6" s="159"/>
      <c r="C6" s="160"/>
      <c r="D6" s="160"/>
      <c r="E6" s="160"/>
      <c r="F6" s="160"/>
      <c r="G6" s="160"/>
      <c r="H6" s="160"/>
      <c r="I6" s="160"/>
      <c r="J6" s="160"/>
      <c r="K6" s="161"/>
    </row>
    <row r="7" spans="1:19" x14ac:dyDescent="0.25">
      <c r="A7" s="12" t="s">
        <v>1</v>
      </c>
      <c r="B7" s="162"/>
      <c r="C7" s="162"/>
      <c r="D7" s="162"/>
      <c r="E7" s="162"/>
      <c r="F7" s="162"/>
      <c r="G7" s="162"/>
      <c r="H7" s="162"/>
      <c r="I7" s="162"/>
      <c r="J7" s="162"/>
      <c r="K7" s="162"/>
    </row>
    <row r="8" spans="1:19" x14ac:dyDescent="0.25">
      <c r="A8" s="12" t="s">
        <v>87</v>
      </c>
      <c r="B8" s="159"/>
      <c r="C8" s="160"/>
      <c r="D8" s="160"/>
      <c r="E8" s="160"/>
      <c r="F8" s="160"/>
      <c r="G8" s="160"/>
      <c r="H8" s="160"/>
      <c r="I8" s="160"/>
      <c r="J8" s="160"/>
      <c r="K8" s="161"/>
    </row>
    <row r="9" spans="1:19" x14ac:dyDescent="0.25">
      <c r="A9" s="12" t="s">
        <v>2</v>
      </c>
      <c r="B9" s="162"/>
      <c r="C9" s="162"/>
      <c r="D9" s="162"/>
      <c r="E9" s="162"/>
      <c r="F9" s="162"/>
      <c r="G9" s="162"/>
      <c r="H9" s="162"/>
      <c r="I9" s="162"/>
      <c r="J9" s="162"/>
      <c r="K9" s="162"/>
    </row>
  </sheetData>
  <sheetProtection algorithmName="SHA-512" hashValue="A2U6V2Hh4ZdfVAtP1GHIVy0aU1SSrQ3jJzm3PhB69EDdecdoxzJNcQEvgZ6Chqad70aKNrI9liaf1Hn0TqZgsw==" saltValue="JE7vwa7Ewcvu4TaiyGoa+g==" spinCount="100000" sheet="1" objects="1" scenarios="1"/>
  <mergeCells count="8">
    <mergeCell ref="B2:K2"/>
    <mergeCell ref="B8:K8"/>
    <mergeCell ref="B7:K7"/>
    <mergeCell ref="B9:K9"/>
    <mergeCell ref="B5:K5"/>
    <mergeCell ref="B6:K6"/>
    <mergeCell ref="B3:K3"/>
    <mergeCell ref="B4:K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E597E-7708-4064-B1A5-458339A2BC14}">
  <sheetPr codeName="Sheet3"/>
  <dimension ref="A1:Q38"/>
  <sheetViews>
    <sheetView workbookViewId="0">
      <selection activeCell="B7" sqref="B7:K10"/>
    </sheetView>
  </sheetViews>
  <sheetFormatPr defaultRowHeight="15" x14ac:dyDescent="0.25"/>
  <cols>
    <col min="1" max="1" width="41.140625" style="3" customWidth="1"/>
  </cols>
  <sheetData>
    <row r="1" spans="1:17" s="24" customFormat="1" x14ac:dyDescent="0.25">
      <c r="A1" s="56"/>
      <c r="B1" s="57"/>
      <c r="C1" s="57"/>
      <c r="D1" s="57"/>
      <c r="E1" s="57"/>
      <c r="F1" s="57"/>
      <c r="G1" s="57"/>
      <c r="H1" s="57"/>
      <c r="I1" s="57"/>
      <c r="J1" s="57"/>
      <c r="K1" s="58"/>
    </row>
    <row r="2" spans="1:17" x14ac:dyDescent="0.25">
      <c r="A2" s="59" t="s">
        <v>3</v>
      </c>
      <c r="B2" s="172" t="s">
        <v>10</v>
      </c>
      <c r="C2" s="172"/>
      <c r="D2" s="172"/>
      <c r="E2" s="172"/>
      <c r="F2" s="172"/>
      <c r="G2" s="172"/>
      <c r="H2" s="172"/>
      <c r="I2" s="172"/>
      <c r="J2" s="172"/>
      <c r="K2" s="172"/>
    </row>
    <row r="3" spans="1:17" x14ac:dyDescent="0.25">
      <c r="A3" s="171" t="s">
        <v>7</v>
      </c>
      <c r="B3" s="166" t="s">
        <v>156</v>
      </c>
      <c r="C3" s="166"/>
      <c r="D3" s="166"/>
      <c r="E3" s="166"/>
      <c r="F3" s="166"/>
      <c r="G3" s="166"/>
      <c r="H3" s="166"/>
      <c r="I3" s="166"/>
      <c r="J3" s="166"/>
      <c r="K3" s="166"/>
    </row>
    <row r="4" spans="1:17" x14ac:dyDescent="0.25">
      <c r="A4" s="171"/>
      <c r="B4" s="166"/>
      <c r="C4" s="166"/>
      <c r="D4" s="166"/>
      <c r="E4" s="166"/>
      <c r="F4" s="166"/>
      <c r="G4" s="166"/>
      <c r="H4" s="166"/>
      <c r="I4" s="166"/>
      <c r="J4" s="166"/>
      <c r="K4" s="166"/>
    </row>
    <row r="5" spans="1:17" x14ac:dyDescent="0.25">
      <c r="A5" s="171"/>
      <c r="B5" s="166"/>
      <c r="C5" s="166"/>
      <c r="D5" s="166"/>
      <c r="E5" s="166"/>
      <c r="F5" s="166"/>
      <c r="G5" s="166"/>
      <c r="H5" s="166"/>
      <c r="I5" s="166"/>
      <c r="J5" s="166"/>
      <c r="K5" s="166"/>
    </row>
    <row r="6" spans="1:17" ht="14.45" customHeight="1" x14ac:dyDescent="0.25">
      <c r="A6" s="171"/>
      <c r="B6" s="166"/>
      <c r="C6" s="166"/>
      <c r="D6" s="166"/>
      <c r="E6" s="166"/>
      <c r="F6" s="166"/>
      <c r="G6" s="166"/>
      <c r="H6" s="166"/>
      <c r="I6" s="166"/>
      <c r="J6" s="166"/>
      <c r="K6" s="166"/>
      <c r="M6" s="31"/>
      <c r="N6" s="31"/>
      <c r="O6" s="31"/>
      <c r="P6" s="31"/>
      <c r="Q6" s="31"/>
    </row>
    <row r="7" spans="1:17" x14ac:dyDescent="0.25">
      <c r="A7" s="171" t="s">
        <v>32</v>
      </c>
      <c r="B7" s="166" t="s">
        <v>156</v>
      </c>
      <c r="C7" s="166"/>
      <c r="D7" s="166"/>
      <c r="E7" s="166"/>
      <c r="F7" s="166"/>
      <c r="G7" s="166"/>
      <c r="H7" s="166"/>
      <c r="I7" s="166"/>
      <c r="J7" s="166"/>
      <c r="K7" s="166"/>
      <c r="M7" s="31"/>
      <c r="N7" s="31"/>
      <c r="O7" s="31"/>
      <c r="P7" s="31"/>
      <c r="Q7" s="31"/>
    </row>
    <row r="8" spans="1:17" x14ac:dyDescent="0.25">
      <c r="A8" s="171"/>
      <c r="B8" s="166"/>
      <c r="C8" s="166"/>
      <c r="D8" s="166"/>
      <c r="E8" s="166"/>
      <c r="F8" s="166"/>
      <c r="G8" s="166"/>
      <c r="H8" s="166"/>
      <c r="I8" s="166"/>
      <c r="J8" s="166"/>
      <c r="K8" s="166"/>
      <c r="M8" s="31"/>
      <c r="N8" s="31"/>
      <c r="O8" s="31"/>
      <c r="P8" s="31"/>
      <c r="Q8" s="31"/>
    </row>
    <row r="9" spans="1:17" x14ac:dyDescent="0.25">
      <c r="A9" s="171"/>
      <c r="B9" s="166"/>
      <c r="C9" s="166"/>
      <c r="D9" s="166"/>
      <c r="E9" s="166"/>
      <c r="F9" s="166"/>
      <c r="G9" s="166"/>
      <c r="H9" s="166"/>
      <c r="I9" s="166"/>
      <c r="J9" s="166"/>
      <c r="K9" s="166"/>
      <c r="M9" s="31"/>
      <c r="N9" s="31"/>
      <c r="O9" s="31"/>
      <c r="P9" s="31"/>
      <c r="Q9" s="31"/>
    </row>
    <row r="10" spans="1:17" x14ac:dyDescent="0.25">
      <c r="A10" s="171"/>
      <c r="B10" s="166"/>
      <c r="C10" s="166"/>
      <c r="D10" s="166"/>
      <c r="E10" s="166"/>
      <c r="F10" s="166"/>
      <c r="G10" s="166"/>
      <c r="H10" s="166"/>
      <c r="I10" s="166"/>
      <c r="J10" s="166"/>
      <c r="K10" s="166"/>
      <c r="M10" s="31"/>
      <c r="N10" s="31"/>
      <c r="O10" s="31"/>
      <c r="P10" s="31"/>
      <c r="Q10" s="31"/>
    </row>
    <row r="11" spans="1:17" x14ac:dyDescent="0.25">
      <c r="A11" s="80" t="s">
        <v>90</v>
      </c>
      <c r="B11" s="167"/>
      <c r="C11" s="168"/>
      <c r="D11" s="168"/>
      <c r="E11" s="168"/>
      <c r="F11" s="168"/>
      <c r="G11" s="168"/>
      <c r="H11" s="168"/>
      <c r="I11" s="168"/>
      <c r="J11" s="168"/>
      <c r="K11" s="169"/>
      <c r="M11" s="31"/>
      <c r="N11" s="31"/>
      <c r="O11" s="31"/>
      <c r="P11" s="31"/>
      <c r="Q11" s="31"/>
    </row>
    <row r="12" spans="1:17" x14ac:dyDescent="0.25">
      <c r="A12" s="171" t="s">
        <v>94</v>
      </c>
      <c r="B12" s="166"/>
      <c r="C12" s="166"/>
      <c r="D12" s="166"/>
      <c r="E12" s="166"/>
      <c r="F12" s="166"/>
      <c r="G12" s="166"/>
      <c r="H12" s="166"/>
      <c r="I12" s="166"/>
      <c r="J12" s="166"/>
      <c r="K12" s="166"/>
      <c r="M12" s="31"/>
      <c r="N12" s="31"/>
      <c r="O12" s="31"/>
      <c r="P12" s="31"/>
      <c r="Q12" s="31"/>
    </row>
    <row r="13" spans="1:17" x14ac:dyDescent="0.25">
      <c r="A13" s="171"/>
      <c r="B13" s="166"/>
      <c r="C13" s="166"/>
      <c r="D13" s="166"/>
      <c r="E13" s="166"/>
      <c r="F13" s="166"/>
      <c r="G13" s="166"/>
      <c r="H13" s="166"/>
      <c r="I13" s="166"/>
      <c r="J13" s="166"/>
      <c r="K13" s="166"/>
      <c r="M13" s="31"/>
      <c r="N13" s="31"/>
      <c r="O13" s="31"/>
      <c r="P13" s="31"/>
      <c r="Q13" s="31"/>
    </row>
    <row r="14" spans="1:17" x14ac:dyDescent="0.25">
      <c r="A14" s="171"/>
      <c r="B14" s="166"/>
      <c r="C14" s="166"/>
      <c r="D14" s="166"/>
      <c r="E14" s="166"/>
      <c r="F14" s="166"/>
      <c r="G14" s="166"/>
      <c r="H14" s="166"/>
      <c r="I14" s="166"/>
      <c r="J14" s="166"/>
      <c r="K14" s="166"/>
      <c r="M14" s="31"/>
      <c r="N14" s="31"/>
      <c r="O14" s="31"/>
      <c r="P14" s="31"/>
      <c r="Q14" s="31"/>
    </row>
    <row r="15" spans="1:17" x14ac:dyDescent="0.25">
      <c r="A15" s="171"/>
      <c r="B15" s="166"/>
      <c r="C15" s="166"/>
      <c r="D15" s="166"/>
      <c r="E15" s="166"/>
      <c r="F15" s="166"/>
      <c r="G15" s="166"/>
      <c r="H15" s="166"/>
      <c r="I15" s="166"/>
      <c r="J15" s="166"/>
      <c r="K15" s="166"/>
      <c r="M15" s="31"/>
      <c r="N15" s="31"/>
      <c r="O15" s="31"/>
      <c r="P15" s="31"/>
      <c r="Q15" s="31"/>
    </row>
    <row r="16" spans="1:17" x14ac:dyDescent="0.25">
      <c r="A16" s="171" t="s">
        <v>139</v>
      </c>
      <c r="B16" s="166"/>
      <c r="C16" s="166"/>
      <c r="D16" s="166"/>
      <c r="E16" s="166"/>
      <c r="F16" s="166"/>
      <c r="G16" s="166"/>
      <c r="H16" s="166"/>
      <c r="I16" s="166"/>
      <c r="J16" s="166"/>
      <c r="K16" s="166"/>
      <c r="M16" s="31"/>
      <c r="N16" s="31"/>
      <c r="O16" s="31"/>
      <c r="P16" s="31"/>
      <c r="Q16" s="31"/>
    </row>
    <row r="17" spans="1:17" x14ac:dyDescent="0.25">
      <c r="A17" s="171"/>
      <c r="B17" s="166"/>
      <c r="C17" s="166"/>
      <c r="D17" s="166"/>
      <c r="E17" s="166"/>
      <c r="F17" s="166"/>
      <c r="G17" s="166"/>
      <c r="H17" s="166"/>
      <c r="I17" s="166"/>
      <c r="J17" s="166"/>
      <c r="K17" s="166"/>
      <c r="M17" s="31"/>
      <c r="N17" s="31"/>
      <c r="O17" s="31"/>
      <c r="P17" s="31"/>
      <c r="Q17" s="31"/>
    </row>
    <row r="18" spans="1:17" x14ac:dyDescent="0.25">
      <c r="A18" s="171"/>
      <c r="B18" s="166"/>
      <c r="C18" s="166"/>
      <c r="D18" s="166"/>
      <c r="E18" s="166"/>
      <c r="F18" s="166"/>
      <c r="G18" s="166"/>
      <c r="H18" s="166"/>
      <c r="I18" s="166"/>
      <c r="J18" s="166"/>
      <c r="K18" s="166"/>
      <c r="M18" s="31"/>
      <c r="N18" s="31"/>
      <c r="O18" s="31"/>
      <c r="P18" s="31"/>
      <c r="Q18" s="31"/>
    </row>
    <row r="19" spans="1:17" x14ac:dyDescent="0.25">
      <c r="A19" s="171"/>
      <c r="B19" s="166"/>
      <c r="C19" s="166"/>
      <c r="D19" s="166"/>
      <c r="E19" s="166"/>
      <c r="F19" s="166"/>
      <c r="G19" s="166"/>
      <c r="H19" s="166"/>
      <c r="I19" s="166"/>
      <c r="J19" s="166"/>
      <c r="K19" s="166"/>
      <c r="M19" s="31"/>
      <c r="N19" s="31"/>
      <c r="O19" s="31"/>
      <c r="P19" s="31"/>
      <c r="Q19" s="31"/>
    </row>
    <row r="20" spans="1:17" x14ac:dyDescent="0.25">
      <c r="A20" s="171" t="s">
        <v>93</v>
      </c>
      <c r="B20" s="166"/>
      <c r="C20" s="166"/>
      <c r="D20" s="166"/>
      <c r="E20" s="166"/>
      <c r="F20" s="166"/>
      <c r="G20" s="166"/>
      <c r="H20" s="166"/>
      <c r="I20" s="166"/>
      <c r="J20" s="166"/>
      <c r="K20" s="166"/>
      <c r="M20" s="31"/>
      <c r="N20" s="31"/>
      <c r="O20" s="31"/>
      <c r="P20" s="31"/>
      <c r="Q20" s="31"/>
    </row>
    <row r="21" spans="1:17" x14ac:dyDescent="0.25">
      <c r="A21" s="171"/>
      <c r="B21" s="166"/>
      <c r="C21" s="166"/>
      <c r="D21" s="166"/>
      <c r="E21" s="166"/>
      <c r="F21" s="166"/>
      <c r="G21" s="166"/>
      <c r="H21" s="166"/>
      <c r="I21" s="166"/>
      <c r="J21" s="166"/>
      <c r="K21" s="166"/>
      <c r="M21" s="31"/>
      <c r="N21" s="31"/>
      <c r="O21" s="31"/>
      <c r="P21" s="31"/>
      <c r="Q21" s="31"/>
    </row>
    <row r="22" spans="1:17" x14ac:dyDescent="0.25">
      <c r="A22" s="171"/>
      <c r="B22" s="166"/>
      <c r="C22" s="166"/>
      <c r="D22" s="166"/>
      <c r="E22" s="166"/>
      <c r="F22" s="166"/>
      <c r="G22" s="166"/>
      <c r="H22" s="166"/>
      <c r="I22" s="166"/>
      <c r="J22" s="166"/>
      <c r="K22" s="166"/>
      <c r="M22" s="31"/>
      <c r="N22" s="31"/>
      <c r="O22" s="31"/>
      <c r="P22" s="31"/>
      <c r="Q22" s="31"/>
    </row>
    <row r="23" spans="1:17" x14ac:dyDescent="0.25">
      <c r="A23" s="171"/>
      <c r="B23" s="166"/>
      <c r="C23" s="166"/>
      <c r="D23" s="166"/>
      <c r="E23" s="166"/>
      <c r="F23" s="166"/>
      <c r="G23" s="166"/>
      <c r="H23" s="166"/>
      <c r="I23" s="166"/>
      <c r="J23" s="166"/>
      <c r="K23" s="166"/>
      <c r="M23" s="31"/>
      <c r="N23" s="31"/>
      <c r="O23" s="31"/>
      <c r="P23" s="31"/>
      <c r="Q23" s="31"/>
    </row>
    <row r="24" spans="1:17" ht="15" customHeight="1" x14ac:dyDescent="0.25">
      <c r="A24" s="84" t="s">
        <v>99</v>
      </c>
      <c r="B24" s="167"/>
      <c r="C24" s="168"/>
      <c r="D24" s="168"/>
      <c r="E24" s="168"/>
      <c r="F24" s="168"/>
      <c r="G24" s="168"/>
      <c r="H24" s="168"/>
      <c r="I24" s="168"/>
      <c r="J24" s="168"/>
      <c r="K24" s="169"/>
      <c r="M24" s="31"/>
      <c r="N24" s="31"/>
      <c r="O24" s="31"/>
      <c r="P24" s="31"/>
      <c r="Q24" s="31"/>
    </row>
    <row r="25" spans="1:17" x14ac:dyDescent="0.25">
      <c r="A25" s="84" t="s">
        <v>100</v>
      </c>
      <c r="B25" s="167"/>
      <c r="C25" s="168"/>
      <c r="D25" s="168"/>
      <c r="E25" s="168"/>
      <c r="F25" s="168"/>
      <c r="G25" s="168"/>
      <c r="H25" s="168"/>
      <c r="I25" s="168"/>
      <c r="J25" s="168"/>
      <c r="K25" s="169"/>
      <c r="M25" s="31"/>
      <c r="N25" s="31"/>
      <c r="O25" s="31"/>
      <c r="P25" s="31"/>
      <c r="Q25" s="31"/>
    </row>
    <row r="26" spans="1:17" ht="30" x14ac:dyDescent="0.25">
      <c r="A26" s="84" t="s">
        <v>91</v>
      </c>
      <c r="B26" s="167"/>
      <c r="C26" s="168"/>
      <c r="D26" s="168"/>
      <c r="E26" s="168"/>
      <c r="F26" s="168"/>
      <c r="G26" s="168"/>
      <c r="H26" s="168"/>
      <c r="I26" s="168"/>
      <c r="J26" s="168"/>
      <c r="K26" s="169"/>
      <c r="M26" s="31"/>
      <c r="N26" s="31"/>
      <c r="O26" s="31"/>
      <c r="P26" s="31"/>
      <c r="Q26" s="31"/>
    </row>
    <row r="27" spans="1:17" ht="30" x14ac:dyDescent="0.25">
      <c r="A27" s="84" t="s">
        <v>92</v>
      </c>
      <c r="B27" s="167"/>
      <c r="C27" s="168"/>
      <c r="D27" s="168"/>
      <c r="E27" s="168"/>
      <c r="F27" s="168"/>
      <c r="G27" s="168"/>
      <c r="H27" s="168"/>
      <c r="I27" s="168"/>
      <c r="J27" s="168"/>
      <c r="K27" s="169"/>
      <c r="M27" s="31"/>
      <c r="N27" s="31"/>
      <c r="O27" s="31"/>
      <c r="P27" s="31"/>
      <c r="Q27" s="31"/>
    </row>
    <row r="28" spans="1:17" ht="30" x14ac:dyDescent="0.25">
      <c r="A28" s="80" t="s">
        <v>123</v>
      </c>
      <c r="B28" s="166"/>
      <c r="C28" s="166"/>
      <c r="D28" s="166"/>
      <c r="E28" s="166"/>
      <c r="F28" s="166"/>
      <c r="G28" s="166"/>
      <c r="H28" s="166"/>
      <c r="I28" s="166"/>
      <c r="J28" s="166"/>
      <c r="K28" s="166"/>
      <c r="M28" s="31"/>
      <c r="N28" s="31"/>
      <c r="O28" s="31"/>
      <c r="P28" s="31"/>
      <c r="Q28" s="31"/>
    </row>
    <row r="29" spans="1:17" x14ac:dyDescent="0.25">
      <c r="A29" s="54" t="s">
        <v>142</v>
      </c>
      <c r="B29" s="166"/>
      <c r="C29" s="166"/>
      <c r="D29" s="166"/>
      <c r="E29" s="166"/>
      <c r="F29" s="166"/>
      <c r="G29" s="166"/>
      <c r="H29" s="166"/>
      <c r="I29" s="166"/>
      <c r="J29" s="166"/>
      <c r="K29" s="166"/>
      <c r="M29" s="31"/>
      <c r="N29" s="31"/>
      <c r="O29" s="31"/>
      <c r="P29" s="31"/>
      <c r="Q29" s="31"/>
    </row>
    <row r="30" spans="1:17" x14ac:dyDescent="0.25">
      <c r="A30" s="80" t="s">
        <v>143</v>
      </c>
      <c r="B30" s="166"/>
      <c r="C30" s="166"/>
      <c r="D30" s="166"/>
      <c r="E30" s="166"/>
      <c r="F30" s="166"/>
      <c r="G30" s="166"/>
      <c r="H30" s="166"/>
      <c r="I30" s="166"/>
      <c r="J30" s="166"/>
      <c r="K30" s="166"/>
      <c r="M30" s="31"/>
      <c r="N30" s="31"/>
      <c r="O30" s="31"/>
      <c r="P30" s="31"/>
      <c r="Q30" s="31"/>
    </row>
    <row r="31" spans="1:17" ht="30" x14ac:dyDescent="0.25">
      <c r="A31" s="80" t="s">
        <v>144</v>
      </c>
      <c r="B31" s="166"/>
      <c r="C31" s="166"/>
      <c r="D31" s="166"/>
      <c r="E31" s="166"/>
      <c r="F31" s="166"/>
      <c r="G31" s="166"/>
      <c r="H31" s="166"/>
      <c r="I31" s="166"/>
      <c r="J31" s="166"/>
      <c r="K31" s="166"/>
      <c r="M31" s="31"/>
      <c r="N31" s="31"/>
      <c r="O31" s="31"/>
      <c r="P31" s="31"/>
      <c r="Q31" s="31"/>
    </row>
    <row r="32" spans="1:17" x14ac:dyDescent="0.25">
      <c r="A32" s="173"/>
      <c r="B32" s="174"/>
      <c r="C32" s="174"/>
      <c r="D32" s="174"/>
      <c r="E32" s="174"/>
      <c r="F32" s="174"/>
      <c r="G32" s="174"/>
      <c r="H32" s="174"/>
      <c r="I32" s="174"/>
      <c r="J32" s="174"/>
      <c r="K32" s="174"/>
      <c r="L32" s="13"/>
      <c r="M32" s="31"/>
      <c r="N32" s="31"/>
      <c r="O32" s="31"/>
      <c r="P32" s="31"/>
      <c r="Q32" s="31"/>
    </row>
    <row r="33" spans="1:17" x14ac:dyDescent="0.25">
      <c r="A33" s="5" t="s">
        <v>4</v>
      </c>
      <c r="B33" s="158" t="s">
        <v>8</v>
      </c>
      <c r="C33" s="158"/>
      <c r="D33" s="158"/>
      <c r="E33" s="158" t="s">
        <v>9</v>
      </c>
      <c r="F33" s="158"/>
      <c r="G33" s="158"/>
      <c r="H33" s="158"/>
      <c r="I33" s="158"/>
      <c r="J33" s="158"/>
      <c r="K33" s="158"/>
      <c r="M33" s="31"/>
      <c r="N33" s="31"/>
      <c r="O33" s="31"/>
      <c r="P33" s="31"/>
      <c r="Q33" s="31"/>
    </row>
    <row r="34" spans="1:17" x14ac:dyDescent="0.25">
      <c r="A34" s="34" t="s">
        <v>5</v>
      </c>
      <c r="B34" s="170"/>
      <c r="C34" s="170"/>
      <c r="D34" s="170"/>
      <c r="E34" s="166"/>
      <c r="F34" s="166"/>
      <c r="G34" s="166"/>
      <c r="H34" s="166"/>
      <c r="I34" s="166"/>
      <c r="J34" s="166"/>
      <c r="K34" s="166"/>
      <c r="M34" s="31"/>
      <c r="N34" s="31"/>
      <c r="O34" s="31"/>
      <c r="P34" s="31"/>
      <c r="Q34" s="31"/>
    </row>
    <row r="35" spans="1:17" ht="30" x14ac:dyDescent="0.25">
      <c r="A35" s="35" t="s">
        <v>95</v>
      </c>
      <c r="B35" s="170"/>
      <c r="C35" s="170"/>
      <c r="D35" s="170"/>
      <c r="E35" s="166"/>
      <c r="F35" s="166"/>
      <c r="G35" s="166"/>
      <c r="H35" s="166"/>
      <c r="I35" s="166"/>
      <c r="J35" s="166"/>
      <c r="K35" s="166"/>
      <c r="M35" s="31"/>
      <c r="N35" s="31"/>
      <c r="O35" s="31"/>
      <c r="P35" s="31"/>
      <c r="Q35" s="31"/>
    </row>
    <row r="36" spans="1:17" x14ac:dyDescent="0.25">
      <c r="A36" s="34" t="s">
        <v>96</v>
      </c>
      <c r="B36" s="170"/>
      <c r="C36" s="170"/>
      <c r="D36" s="170"/>
      <c r="E36" s="166"/>
      <c r="F36" s="166"/>
      <c r="G36" s="166"/>
      <c r="H36" s="166"/>
      <c r="I36" s="166"/>
      <c r="J36" s="166"/>
      <c r="K36" s="166"/>
      <c r="N36" s="1"/>
    </row>
    <row r="38" spans="1:17" x14ac:dyDescent="0.25">
      <c r="N38" s="1"/>
    </row>
  </sheetData>
  <sheetProtection algorithmName="SHA-512" hashValue="GWBNHEISZnJLJz7lxPmJRCBBmBbp8vzKplCPdd4flXYpUnsvVySvEoShQQnbccGWNttGAWsT9bTMYfw+X791pw==" saltValue="zTqnVuALriXqYZOuHJWaHg==" spinCount="100000" sheet="1" objects="1" scenarios="1"/>
  <mergeCells count="29">
    <mergeCell ref="A20:A23"/>
    <mergeCell ref="B20:K23"/>
    <mergeCell ref="B2:K2"/>
    <mergeCell ref="A32:K32"/>
    <mergeCell ref="B33:D33"/>
    <mergeCell ref="E33:K33"/>
    <mergeCell ref="B25:K25"/>
    <mergeCell ref="B24:K24"/>
    <mergeCell ref="A3:A6"/>
    <mergeCell ref="A7:A10"/>
    <mergeCell ref="A12:A15"/>
    <mergeCell ref="A16:A19"/>
    <mergeCell ref="B3:K6"/>
    <mergeCell ref="B7:K10"/>
    <mergeCell ref="B12:K15"/>
    <mergeCell ref="B16:K19"/>
    <mergeCell ref="B11:K11"/>
    <mergeCell ref="B28:K28"/>
    <mergeCell ref="B26:K26"/>
    <mergeCell ref="B27:K27"/>
    <mergeCell ref="B36:D36"/>
    <mergeCell ref="E34:K34"/>
    <mergeCell ref="E35:K35"/>
    <mergeCell ref="E36:K36"/>
    <mergeCell ref="B34:D34"/>
    <mergeCell ref="B35:D35"/>
    <mergeCell ref="B29:K29"/>
    <mergeCell ref="B30:K30"/>
    <mergeCell ref="B31:K3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E4E52F1-BA89-421D-BE49-1D2FC056C026}">
          <x14:formula1>
            <xm:f>Sheet1!$B$3:$B$4</xm:f>
          </x14:formula1>
          <xm:sqref>B34:D36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AAE13-7902-4BD4-BA9F-08ECA1F167FC}">
  <sheetPr codeName="Sheet4"/>
  <dimension ref="A1:BC77"/>
  <sheetViews>
    <sheetView zoomScale="85" zoomScaleNormal="85" workbookViewId="0">
      <selection activeCell="E45" sqref="E45"/>
    </sheetView>
  </sheetViews>
  <sheetFormatPr defaultRowHeight="15" x14ac:dyDescent="0.25"/>
  <cols>
    <col min="1" max="1" width="69.28515625" bestFit="1" customWidth="1"/>
    <col min="2" max="2" width="16" bestFit="1" customWidth="1"/>
    <col min="3" max="3" width="14" customWidth="1"/>
    <col min="4" max="4" width="13" bestFit="1" customWidth="1"/>
    <col min="5" max="5" width="13.85546875" customWidth="1"/>
    <col min="6" max="6" width="11.5703125" bestFit="1" customWidth="1"/>
    <col min="7" max="7" width="12.42578125" bestFit="1" customWidth="1"/>
    <col min="8" max="8" width="12.5703125" bestFit="1" customWidth="1"/>
    <col min="9" max="9" width="14.28515625" bestFit="1" customWidth="1"/>
    <col min="10" max="10" width="13.85546875" bestFit="1" customWidth="1"/>
    <col min="11" max="11" width="11.5703125" customWidth="1"/>
    <col min="12" max="12" width="11" style="2" bestFit="1" customWidth="1"/>
  </cols>
  <sheetData>
    <row r="1" spans="1:13" s="24" customFormat="1" x14ac:dyDescent="0.25">
      <c r="A1" s="56"/>
      <c r="B1" s="57"/>
      <c r="C1" s="57"/>
      <c r="D1" s="57"/>
      <c r="E1" s="57"/>
      <c r="F1" s="57"/>
      <c r="G1" s="57"/>
      <c r="H1" s="57"/>
      <c r="I1" s="57"/>
      <c r="J1" s="57"/>
      <c r="K1" s="57"/>
      <c r="L1" s="58"/>
    </row>
    <row r="2" spans="1:13" x14ac:dyDescent="0.25">
      <c r="A2" s="60" t="s">
        <v>140</v>
      </c>
      <c r="B2" s="61">
        <v>0</v>
      </c>
      <c r="C2" s="20"/>
      <c r="D2" s="20"/>
      <c r="E2" s="20"/>
      <c r="F2" s="20"/>
      <c r="G2" s="20"/>
      <c r="H2" s="20"/>
      <c r="I2" s="20"/>
      <c r="J2" s="20"/>
      <c r="K2" s="20"/>
      <c r="L2" s="21"/>
    </row>
    <row r="3" spans="1:13" x14ac:dyDescent="0.25">
      <c r="A3" s="6" t="s">
        <v>137</v>
      </c>
      <c r="B3" s="53"/>
      <c r="C3" s="20"/>
      <c r="D3" s="20"/>
      <c r="E3" s="20"/>
      <c r="F3" s="20"/>
      <c r="G3" s="20"/>
      <c r="H3" s="20"/>
      <c r="I3" s="20"/>
      <c r="J3" s="20"/>
      <c r="K3" s="20"/>
      <c r="L3" s="21"/>
    </row>
    <row r="4" spans="1:13" x14ac:dyDescent="0.25">
      <c r="A4" s="62"/>
      <c r="B4" s="20"/>
      <c r="C4" s="20"/>
      <c r="D4" s="20"/>
      <c r="E4" s="20"/>
      <c r="F4" s="20"/>
      <c r="G4" s="20"/>
      <c r="H4" s="20"/>
      <c r="I4" s="20"/>
      <c r="J4" s="20"/>
      <c r="K4" s="20"/>
      <c r="L4" s="21"/>
    </row>
    <row r="5" spans="1:13" x14ac:dyDescent="0.25">
      <c r="A5" s="62"/>
      <c r="B5" s="20"/>
      <c r="C5" s="20"/>
      <c r="D5" s="20"/>
      <c r="E5" s="20"/>
      <c r="F5" s="20"/>
      <c r="G5" s="20"/>
      <c r="H5" s="20"/>
      <c r="I5" s="20"/>
      <c r="J5" s="20"/>
      <c r="K5" s="20"/>
      <c r="L5" s="21"/>
    </row>
    <row r="6" spans="1:13" x14ac:dyDescent="0.25">
      <c r="A6" s="62"/>
      <c r="B6" s="20" t="s">
        <v>163</v>
      </c>
      <c r="C6" s="20"/>
      <c r="D6" s="20"/>
      <c r="E6" s="20"/>
      <c r="F6" s="20"/>
      <c r="G6" s="20"/>
      <c r="H6" s="20"/>
      <c r="I6" s="20"/>
      <c r="J6" s="20"/>
      <c r="K6" s="20"/>
      <c r="L6" s="21"/>
    </row>
    <row r="7" spans="1:13" x14ac:dyDescent="0.25">
      <c r="A7" s="62"/>
      <c r="B7" s="20" t="s">
        <v>166</v>
      </c>
      <c r="C7" s="20"/>
      <c r="D7" s="20"/>
      <c r="E7" s="20"/>
      <c r="F7" s="20"/>
      <c r="G7" s="20"/>
      <c r="H7" s="20"/>
      <c r="I7" s="20"/>
      <c r="J7" s="20"/>
      <c r="K7" s="20"/>
      <c r="L7" s="21"/>
    </row>
    <row r="8" spans="1:13" x14ac:dyDescent="0.25">
      <c r="A8" s="62"/>
      <c r="B8" s="20" t="s">
        <v>171</v>
      </c>
      <c r="C8" s="20"/>
      <c r="D8" s="20"/>
      <c r="E8" s="20"/>
      <c r="F8" s="20"/>
      <c r="G8" s="20"/>
      <c r="H8" s="20"/>
      <c r="I8" s="20"/>
      <c r="J8" s="20"/>
      <c r="K8" s="20"/>
      <c r="L8" s="21"/>
    </row>
    <row r="9" spans="1:13" x14ac:dyDescent="0.25">
      <c r="A9" s="8" t="s">
        <v>11</v>
      </c>
      <c r="B9" s="20"/>
      <c r="C9" s="20"/>
      <c r="D9" s="20"/>
      <c r="E9" s="20"/>
      <c r="F9" s="20"/>
      <c r="G9" s="20"/>
      <c r="H9" s="20"/>
      <c r="I9" s="20"/>
      <c r="J9" s="20"/>
      <c r="K9" s="20"/>
      <c r="L9" s="21"/>
    </row>
    <row r="10" spans="1:13" ht="30" x14ac:dyDescent="0.25">
      <c r="A10" s="6" t="s">
        <v>14</v>
      </c>
      <c r="B10" s="7" t="s">
        <v>12</v>
      </c>
      <c r="C10" s="17" t="s">
        <v>162</v>
      </c>
      <c r="D10" s="17" t="s">
        <v>73</v>
      </c>
      <c r="E10" s="96" t="s">
        <v>74</v>
      </c>
      <c r="F10" s="10" t="s">
        <v>161</v>
      </c>
      <c r="G10" s="10" t="s">
        <v>19</v>
      </c>
      <c r="H10" s="97" t="s">
        <v>25</v>
      </c>
      <c r="I10" s="11" t="s">
        <v>164</v>
      </c>
      <c r="J10" s="11" t="s">
        <v>160</v>
      </c>
      <c r="K10" s="99" t="s">
        <v>159</v>
      </c>
      <c r="L10" s="14" t="s">
        <v>72</v>
      </c>
      <c r="M10" s="24"/>
    </row>
    <row r="11" spans="1:13" x14ac:dyDescent="0.25">
      <c r="A11" s="9" t="s">
        <v>23</v>
      </c>
      <c r="B11" s="6"/>
      <c r="C11" s="89"/>
      <c r="D11" s="37"/>
      <c r="E11" s="95"/>
      <c r="F11" s="90"/>
      <c r="G11" s="55"/>
      <c r="H11" s="98"/>
      <c r="I11" s="91"/>
      <c r="J11" s="38"/>
      <c r="K11" s="100"/>
      <c r="L11" s="92"/>
      <c r="M11" s="24"/>
    </row>
    <row r="12" spans="1:13" x14ac:dyDescent="0.25">
      <c r="A12" s="4" t="s">
        <v>13</v>
      </c>
      <c r="B12" s="6" t="s">
        <v>18</v>
      </c>
      <c r="C12" s="122"/>
      <c r="D12" s="103">
        <v>0</v>
      </c>
      <c r="E12" s="113">
        <f t="shared" ref="E12:E17" si="0">D12*C12</f>
        <v>0</v>
      </c>
      <c r="F12" s="125"/>
      <c r="G12" s="105">
        <v>0</v>
      </c>
      <c r="H12" s="115">
        <f>G12*F12</f>
        <v>0</v>
      </c>
      <c r="I12" s="127"/>
      <c r="J12" s="107">
        <v>0</v>
      </c>
      <c r="K12" s="109">
        <f t="shared" ref="K12:K17" si="1">I12*J12</f>
        <v>0</v>
      </c>
      <c r="L12" s="110">
        <v>0</v>
      </c>
      <c r="M12" s="24"/>
    </row>
    <row r="13" spans="1:13" x14ac:dyDescent="0.25">
      <c r="A13" s="4" t="s">
        <v>15</v>
      </c>
      <c r="B13" s="6" t="s">
        <v>18</v>
      </c>
      <c r="C13" s="122"/>
      <c r="D13" s="103">
        <v>0</v>
      </c>
      <c r="E13" s="113">
        <f t="shared" si="0"/>
        <v>0</v>
      </c>
      <c r="F13" s="125"/>
      <c r="G13" s="105">
        <v>0</v>
      </c>
      <c r="H13" s="115">
        <f>G13*F13</f>
        <v>0</v>
      </c>
      <c r="I13" s="127"/>
      <c r="J13" s="107">
        <v>0</v>
      </c>
      <c r="K13" s="109">
        <f t="shared" si="1"/>
        <v>0</v>
      </c>
      <c r="L13" s="110">
        <v>0</v>
      </c>
      <c r="M13" s="24"/>
    </row>
    <row r="14" spans="1:13" x14ac:dyDescent="0.25">
      <c r="A14" s="4" t="s">
        <v>16</v>
      </c>
      <c r="B14" s="6" t="s">
        <v>18</v>
      </c>
      <c r="C14" s="122"/>
      <c r="D14" s="103">
        <v>0</v>
      </c>
      <c r="E14" s="113">
        <f t="shared" si="0"/>
        <v>0</v>
      </c>
      <c r="F14" s="125"/>
      <c r="G14" s="105">
        <v>0</v>
      </c>
      <c r="H14" s="115">
        <f>G14*F14</f>
        <v>0</v>
      </c>
      <c r="I14" s="127"/>
      <c r="J14" s="107">
        <v>0</v>
      </c>
      <c r="K14" s="109">
        <f>I14*J14</f>
        <v>0</v>
      </c>
      <c r="L14" s="110">
        <v>0</v>
      </c>
      <c r="M14" s="24"/>
    </row>
    <row r="15" spans="1:13" x14ac:dyDescent="0.25">
      <c r="A15" s="4" t="s">
        <v>17</v>
      </c>
      <c r="B15" s="6" t="s">
        <v>18</v>
      </c>
      <c r="C15" s="122"/>
      <c r="D15" s="103">
        <v>0</v>
      </c>
      <c r="E15" s="113">
        <f t="shared" si="0"/>
        <v>0</v>
      </c>
      <c r="F15" s="125"/>
      <c r="G15" s="105">
        <v>0</v>
      </c>
      <c r="H15" s="115">
        <f>G15*F15</f>
        <v>0</v>
      </c>
      <c r="I15" s="127"/>
      <c r="J15" s="107">
        <v>0</v>
      </c>
      <c r="K15" s="109">
        <f t="shared" si="1"/>
        <v>0</v>
      </c>
      <c r="L15" s="110">
        <v>0</v>
      </c>
      <c r="M15" s="24"/>
    </row>
    <row r="16" spans="1:13" x14ac:dyDescent="0.25">
      <c r="A16" s="4" t="s">
        <v>21</v>
      </c>
      <c r="B16" s="6" t="s">
        <v>18</v>
      </c>
      <c r="C16" s="122"/>
      <c r="D16" s="103">
        <v>0</v>
      </c>
      <c r="E16" s="113">
        <f t="shared" si="0"/>
        <v>0</v>
      </c>
      <c r="F16" s="125"/>
      <c r="G16" s="105">
        <v>0</v>
      </c>
      <c r="H16" s="115">
        <f>G16*F16</f>
        <v>0</v>
      </c>
      <c r="I16" s="127"/>
      <c r="J16" s="107">
        <v>0</v>
      </c>
      <c r="K16" s="109">
        <f>I16*J16</f>
        <v>0</v>
      </c>
      <c r="L16" s="110">
        <v>0</v>
      </c>
      <c r="M16" s="24"/>
    </row>
    <row r="17" spans="1:55" x14ac:dyDescent="0.25">
      <c r="A17" s="4" t="s">
        <v>22</v>
      </c>
      <c r="B17" s="129"/>
      <c r="C17" s="122"/>
      <c r="D17" s="103">
        <v>0</v>
      </c>
      <c r="E17" s="113">
        <f t="shared" si="0"/>
        <v>0</v>
      </c>
      <c r="F17" s="125"/>
      <c r="G17" s="105">
        <v>0</v>
      </c>
      <c r="H17" s="115">
        <f t="shared" ref="H17" si="2">G17*F17</f>
        <v>0</v>
      </c>
      <c r="I17" s="127"/>
      <c r="J17" s="107">
        <v>0</v>
      </c>
      <c r="K17" s="109">
        <f t="shared" si="1"/>
        <v>0</v>
      </c>
      <c r="L17" s="110">
        <v>0</v>
      </c>
      <c r="M17" s="24"/>
    </row>
    <row r="18" spans="1:55" x14ac:dyDescent="0.25">
      <c r="A18" s="137"/>
      <c r="B18" s="130"/>
      <c r="C18" s="131"/>
      <c r="D18" s="131"/>
      <c r="E18" s="131"/>
      <c r="F18" s="131"/>
      <c r="G18" s="131"/>
      <c r="H18" s="131"/>
      <c r="I18" s="131"/>
      <c r="J18" s="131"/>
      <c r="K18" s="131"/>
      <c r="L18" s="132"/>
      <c r="M18" s="24"/>
    </row>
    <row r="19" spans="1:55" x14ac:dyDescent="0.25">
      <c r="A19" s="176" t="s">
        <v>24</v>
      </c>
      <c r="B19" s="176"/>
      <c r="C19" s="123"/>
      <c r="D19" s="103">
        <v>0</v>
      </c>
      <c r="E19" s="113">
        <f>D19*C19</f>
        <v>0</v>
      </c>
      <c r="F19" s="125"/>
      <c r="G19" s="105">
        <v>0</v>
      </c>
      <c r="H19" s="115">
        <f>G19*F19</f>
        <v>0</v>
      </c>
      <c r="I19" s="127"/>
      <c r="J19" s="107">
        <v>0</v>
      </c>
      <c r="K19" s="109">
        <f>J19*I19</f>
        <v>0</v>
      </c>
      <c r="L19" s="110">
        <v>0</v>
      </c>
      <c r="M19" s="24"/>
    </row>
    <row r="20" spans="1:55" x14ac:dyDescent="0.25">
      <c r="A20" s="176" t="s">
        <v>121</v>
      </c>
      <c r="B20" s="176"/>
      <c r="C20" s="123"/>
      <c r="D20" s="103">
        <v>0</v>
      </c>
      <c r="E20" s="113">
        <f t="shared" ref="E20:E23" si="3">D20*C20</f>
        <v>0</v>
      </c>
      <c r="F20" s="125"/>
      <c r="G20" s="105">
        <v>0</v>
      </c>
      <c r="H20" s="115">
        <f>G20*F20</f>
        <v>0</v>
      </c>
      <c r="I20" s="127"/>
      <c r="J20" s="107">
        <v>0</v>
      </c>
      <c r="K20" s="109">
        <f t="shared" ref="K20:K23" si="4">J20*I20</f>
        <v>0</v>
      </c>
      <c r="L20" s="110">
        <v>0</v>
      </c>
      <c r="M20" s="24"/>
    </row>
    <row r="21" spans="1:55" x14ac:dyDescent="0.25">
      <c r="A21" s="176" t="s">
        <v>85</v>
      </c>
      <c r="B21" s="176"/>
      <c r="C21" s="123"/>
      <c r="D21" s="103">
        <v>0</v>
      </c>
      <c r="E21" s="113">
        <f t="shared" si="3"/>
        <v>0</v>
      </c>
      <c r="F21" s="125"/>
      <c r="G21" s="105">
        <v>0</v>
      </c>
      <c r="H21" s="115">
        <f>G21*F21</f>
        <v>0</v>
      </c>
      <c r="I21" s="127"/>
      <c r="J21" s="107">
        <v>0</v>
      </c>
      <c r="K21" s="109">
        <f t="shared" si="4"/>
        <v>0</v>
      </c>
      <c r="L21" s="110">
        <v>0</v>
      </c>
      <c r="M21" s="24"/>
    </row>
    <row r="22" spans="1:55" x14ac:dyDescent="0.25">
      <c r="A22" s="176" t="s">
        <v>167</v>
      </c>
      <c r="B22" s="176"/>
      <c r="C22" s="123"/>
      <c r="D22" s="103">
        <v>0</v>
      </c>
      <c r="E22" s="113">
        <f t="shared" si="3"/>
        <v>0</v>
      </c>
      <c r="F22" s="125"/>
      <c r="G22" s="105">
        <v>0</v>
      </c>
      <c r="H22" s="115">
        <f>G22*F22</f>
        <v>0</v>
      </c>
      <c r="I22" s="127"/>
      <c r="J22" s="107">
        <v>0</v>
      </c>
      <c r="K22" s="109">
        <f t="shared" si="4"/>
        <v>0</v>
      </c>
      <c r="L22" s="110">
        <v>0</v>
      </c>
      <c r="M22" s="24"/>
    </row>
    <row r="23" spans="1:55" x14ac:dyDescent="0.25">
      <c r="A23" s="176" t="s">
        <v>20</v>
      </c>
      <c r="B23" s="176"/>
      <c r="C23" s="123"/>
      <c r="D23" s="103">
        <v>0</v>
      </c>
      <c r="E23" s="113">
        <f t="shared" si="3"/>
        <v>0</v>
      </c>
      <c r="F23" s="125"/>
      <c r="G23" s="105">
        <v>0</v>
      </c>
      <c r="H23" s="115">
        <f>G23*F23</f>
        <v>0</v>
      </c>
      <c r="I23" s="127"/>
      <c r="J23" s="107">
        <v>0</v>
      </c>
      <c r="K23" s="109">
        <f t="shared" si="4"/>
        <v>0</v>
      </c>
      <c r="L23" s="110">
        <v>0</v>
      </c>
      <c r="M23" s="24"/>
    </row>
    <row r="24" spans="1:55" x14ac:dyDescent="0.25">
      <c r="A24" s="133"/>
      <c r="B24" s="134"/>
      <c r="C24" s="135"/>
      <c r="D24" s="63"/>
      <c r="E24" s="63"/>
      <c r="F24" s="64"/>
      <c r="G24" s="63"/>
      <c r="H24" s="63"/>
      <c r="I24" s="64"/>
      <c r="J24" s="63"/>
      <c r="K24" s="63"/>
      <c r="L24" s="136"/>
      <c r="M24" s="24"/>
    </row>
    <row r="25" spans="1:55" x14ac:dyDescent="0.25">
      <c r="A25" s="175" t="s">
        <v>120</v>
      </c>
      <c r="B25" s="175"/>
      <c r="C25" s="124"/>
      <c r="D25" s="104">
        <v>0</v>
      </c>
      <c r="E25" s="114">
        <f>D25*C25</f>
        <v>0</v>
      </c>
      <c r="F25" s="126"/>
      <c r="G25" s="106">
        <v>0</v>
      </c>
      <c r="H25" s="140">
        <f>G25*F25</f>
        <v>0</v>
      </c>
      <c r="I25" s="128"/>
      <c r="J25" s="108">
        <v>0</v>
      </c>
      <c r="K25" s="111">
        <f>J25*I25</f>
        <v>0</v>
      </c>
      <c r="L25" s="112">
        <v>0</v>
      </c>
      <c r="M25" s="24"/>
    </row>
    <row r="26" spans="1:55" s="27" customFormat="1" x14ac:dyDescent="0.25">
      <c r="A26" s="130"/>
      <c r="B26" s="130"/>
      <c r="C26" s="142"/>
      <c r="D26" s="142"/>
      <c r="E26" s="142"/>
      <c r="F26" s="142"/>
      <c r="G26" s="142"/>
      <c r="H26" s="142"/>
      <c r="I26" s="142"/>
      <c r="J26" s="142"/>
      <c r="K26" s="142"/>
      <c r="L26" s="142"/>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row>
    <row r="27" spans="1:55" s="27" customFormat="1" x14ac:dyDescent="0.25">
      <c r="A27" s="177" t="s">
        <v>168</v>
      </c>
      <c r="B27" s="177"/>
      <c r="C27" s="143"/>
      <c r="D27" s="143"/>
      <c r="E27" s="143"/>
      <c r="F27" s="143"/>
      <c r="G27" s="143"/>
      <c r="H27" s="143"/>
      <c r="I27" s="143"/>
      <c r="J27" s="143"/>
      <c r="K27" s="143"/>
      <c r="L27" s="143"/>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row>
    <row r="28" spans="1:55" x14ac:dyDescent="0.25">
      <c r="A28" s="175" t="s">
        <v>170</v>
      </c>
      <c r="B28" s="175"/>
      <c r="C28" s="141"/>
      <c r="D28" s="103">
        <v>0</v>
      </c>
      <c r="E28" s="113">
        <f>D28*C28</f>
        <v>0</v>
      </c>
      <c r="F28" s="125"/>
      <c r="G28" s="105">
        <v>0</v>
      </c>
      <c r="H28" s="115">
        <f>G28*F28</f>
        <v>0</v>
      </c>
      <c r="I28" s="127"/>
      <c r="J28" s="107">
        <v>0</v>
      </c>
      <c r="K28" s="109">
        <f>J28*I28</f>
        <v>0</v>
      </c>
      <c r="L28" s="110">
        <v>0</v>
      </c>
      <c r="M28" s="24"/>
    </row>
    <row r="29" spans="1:55" x14ac:dyDescent="0.25">
      <c r="A29" s="175" t="s">
        <v>169</v>
      </c>
      <c r="B29" s="175"/>
      <c r="C29" s="141"/>
      <c r="D29" s="103">
        <v>0</v>
      </c>
      <c r="E29" s="113">
        <f>D29*C29</f>
        <v>0</v>
      </c>
      <c r="F29" s="125"/>
      <c r="G29" s="105">
        <v>0</v>
      </c>
      <c r="H29" s="115">
        <f>G29*F29</f>
        <v>0</v>
      </c>
      <c r="I29" s="127"/>
      <c r="J29" s="107">
        <v>0</v>
      </c>
      <c r="K29" s="109">
        <f>J29*I29</f>
        <v>0</v>
      </c>
      <c r="L29" s="110">
        <v>0</v>
      </c>
      <c r="M29" s="24"/>
    </row>
    <row r="30" spans="1:55" x14ac:dyDescent="0.25">
      <c r="A30" s="62"/>
      <c r="B30" s="20"/>
      <c r="C30" s="46"/>
      <c r="D30" s="46"/>
      <c r="E30" s="46"/>
      <c r="F30" s="46"/>
      <c r="G30" s="46"/>
      <c r="H30" s="46"/>
      <c r="I30" s="46"/>
      <c r="J30" s="46"/>
      <c r="K30" s="46"/>
      <c r="L30" s="47"/>
      <c r="M30" s="24"/>
    </row>
    <row r="31" spans="1:55" x14ac:dyDescent="0.25">
      <c r="A31" s="50"/>
      <c r="B31" s="51"/>
      <c r="C31" s="51"/>
      <c r="D31" s="20"/>
      <c r="E31" s="20"/>
      <c r="F31" s="20"/>
      <c r="G31" s="20"/>
      <c r="H31" s="20"/>
      <c r="I31" s="20"/>
      <c r="J31" s="20"/>
      <c r="K31" s="20"/>
      <c r="L31" s="21"/>
    </row>
    <row r="32" spans="1:55" x14ac:dyDescent="0.25">
      <c r="A32" s="52"/>
      <c r="B32" s="48"/>
      <c r="C32" s="48"/>
      <c r="D32" s="48"/>
      <c r="E32" s="48"/>
      <c r="F32" s="48"/>
      <c r="G32" s="48"/>
      <c r="H32" s="48"/>
      <c r="I32" s="48"/>
      <c r="J32" s="48"/>
      <c r="K32" s="48"/>
      <c r="L32" s="49"/>
    </row>
    <row r="33" spans="1:12" x14ac:dyDescent="0.25">
      <c r="A33" s="30"/>
      <c r="B33" s="30"/>
      <c r="C33" s="30"/>
      <c r="L33" s="24"/>
    </row>
    <row r="34" spans="1:12" x14ac:dyDescent="0.25">
      <c r="A34" s="30"/>
      <c r="B34" s="30"/>
      <c r="C34" s="30"/>
      <c r="L34" s="24"/>
    </row>
    <row r="35" spans="1:12" x14ac:dyDescent="0.25">
      <c r="A35" s="30"/>
      <c r="B35" s="30"/>
      <c r="C35" s="30"/>
      <c r="L35" s="24"/>
    </row>
    <row r="36" spans="1:12" x14ac:dyDescent="0.25">
      <c r="A36" s="30"/>
      <c r="B36" s="30"/>
      <c r="C36" s="30"/>
      <c r="L36" s="24"/>
    </row>
    <row r="37" spans="1:12" x14ac:dyDescent="0.25">
      <c r="A37" s="30"/>
      <c r="B37" s="30"/>
      <c r="C37" s="30"/>
      <c r="L37" s="24"/>
    </row>
    <row r="38" spans="1:12" x14ac:dyDescent="0.25">
      <c r="L38" s="24"/>
    </row>
    <row r="39" spans="1:12" x14ac:dyDescent="0.25">
      <c r="L39" s="24"/>
    </row>
    <row r="40" spans="1:12" x14ac:dyDescent="0.25">
      <c r="L40" s="24"/>
    </row>
    <row r="41" spans="1:12" x14ac:dyDescent="0.25">
      <c r="L41" s="24"/>
    </row>
    <row r="42" spans="1:12" x14ac:dyDescent="0.25">
      <c r="L42" s="24"/>
    </row>
    <row r="43" spans="1:12" x14ac:dyDescent="0.25">
      <c r="L43" s="24"/>
    </row>
    <row r="44" spans="1:12" x14ac:dyDescent="0.25">
      <c r="L44" s="24"/>
    </row>
    <row r="45" spans="1:12" x14ac:dyDescent="0.25">
      <c r="L45" s="24"/>
    </row>
    <row r="46" spans="1:12" x14ac:dyDescent="0.25">
      <c r="L46" s="24"/>
    </row>
    <row r="47" spans="1:12" x14ac:dyDescent="0.25">
      <c r="L47" s="24"/>
    </row>
    <row r="48" spans="1:12" x14ac:dyDescent="0.25">
      <c r="L48" s="24"/>
    </row>
    <row r="49" spans="12:12" x14ac:dyDescent="0.25">
      <c r="L49" s="24"/>
    </row>
    <row r="50" spans="12:12" x14ac:dyDescent="0.25">
      <c r="L50" s="24"/>
    </row>
    <row r="51" spans="12:12" x14ac:dyDescent="0.25">
      <c r="L51" s="24"/>
    </row>
    <row r="52" spans="12:12" x14ac:dyDescent="0.25">
      <c r="L52" s="24"/>
    </row>
    <row r="53" spans="12:12" x14ac:dyDescent="0.25">
      <c r="L53" s="24"/>
    </row>
    <row r="54" spans="12:12" x14ac:dyDescent="0.25">
      <c r="L54" s="24"/>
    </row>
    <row r="55" spans="12:12" x14ac:dyDescent="0.25">
      <c r="L55" s="24"/>
    </row>
    <row r="56" spans="12:12" x14ac:dyDescent="0.25">
      <c r="L56" s="24"/>
    </row>
    <row r="57" spans="12:12" x14ac:dyDescent="0.25">
      <c r="L57" s="24"/>
    </row>
    <row r="58" spans="12:12" x14ac:dyDescent="0.25">
      <c r="L58" s="24"/>
    </row>
    <row r="59" spans="12:12" x14ac:dyDescent="0.25">
      <c r="L59" s="24"/>
    </row>
    <row r="60" spans="12:12" x14ac:dyDescent="0.25">
      <c r="L60" s="24"/>
    </row>
    <row r="61" spans="12:12" x14ac:dyDescent="0.25">
      <c r="L61" s="24"/>
    </row>
    <row r="62" spans="12:12" x14ac:dyDescent="0.25">
      <c r="L62" s="24"/>
    </row>
    <row r="63" spans="12:12" x14ac:dyDescent="0.25">
      <c r="L63" s="24"/>
    </row>
    <row r="64" spans="12:12" x14ac:dyDescent="0.25">
      <c r="L64" s="24"/>
    </row>
    <row r="65" spans="12:12" x14ac:dyDescent="0.25">
      <c r="L65" s="24"/>
    </row>
    <row r="66" spans="12:12" x14ac:dyDescent="0.25">
      <c r="L66" s="24"/>
    </row>
    <row r="67" spans="12:12" x14ac:dyDescent="0.25">
      <c r="L67" s="24"/>
    </row>
    <row r="68" spans="12:12" x14ac:dyDescent="0.25">
      <c r="L68" s="24"/>
    </row>
    <row r="69" spans="12:12" x14ac:dyDescent="0.25">
      <c r="L69" s="24"/>
    </row>
    <row r="70" spans="12:12" x14ac:dyDescent="0.25">
      <c r="L70" s="24"/>
    </row>
    <row r="71" spans="12:12" x14ac:dyDescent="0.25">
      <c r="L71" s="24"/>
    </row>
    <row r="72" spans="12:12" x14ac:dyDescent="0.25">
      <c r="L72" s="24"/>
    </row>
    <row r="73" spans="12:12" x14ac:dyDescent="0.25">
      <c r="L73" s="24"/>
    </row>
    <row r="74" spans="12:12" x14ac:dyDescent="0.25">
      <c r="L74" s="24"/>
    </row>
    <row r="75" spans="12:12" x14ac:dyDescent="0.25">
      <c r="L75" s="24"/>
    </row>
    <row r="76" spans="12:12" x14ac:dyDescent="0.25">
      <c r="L76" s="24"/>
    </row>
    <row r="77" spans="12:12" x14ac:dyDescent="0.25">
      <c r="L77" s="24"/>
    </row>
  </sheetData>
  <sheetProtection algorithmName="SHA-512" hashValue="q5PB+hJyMWnWAeITT5+0ncMjtpr5M9a5z6k4NqJwWPMcK4LuMDz9w4KvmWZ7JsupBh5L+A6zRpV+iT/XPVEiww==" saltValue="cSh8BTiycvu70iQmWsRqIQ==" spinCount="100000" sheet="1" objects="1" scenarios="1"/>
  <mergeCells count="9">
    <mergeCell ref="A29:B29"/>
    <mergeCell ref="A19:B19"/>
    <mergeCell ref="A23:B23"/>
    <mergeCell ref="A28:B28"/>
    <mergeCell ref="A25:B25"/>
    <mergeCell ref="A22:B22"/>
    <mergeCell ref="A21:B21"/>
    <mergeCell ref="A20:B20"/>
    <mergeCell ref="A27:B27"/>
  </mergeCells>
  <dataValidations count="4">
    <dataValidation type="decimal" allowBlank="1" showInputMessage="1" showErrorMessage="1" sqref="I24:L24 E19:E25 H11:H17 F24:G24 E28 H19:H25 D24 E11:E17 H28" xr:uid="{6EC95874-8D12-43AA-9A62-57BC4D4E03C8}">
      <formula1>-1E+33</formula1>
      <formula2>1E+41</formula2>
    </dataValidation>
    <dataValidation type="decimal" allowBlank="1" showInputMessage="1" showErrorMessage="1" sqref="I25 I11:I17 F19:G23 D28 F25:G25 I28:I29 I19:I23 F11:G17 C11:D17 C19:D23 C25:D25 C28:C29 F28:F29 G28" xr:uid="{EAA279C2-B845-4596-88B3-9A1C86B215A7}">
      <formula1>-2121212121212120</formula1>
      <formula2>2.12121212121212E+21</formula2>
    </dataValidation>
    <dataValidation type="decimal" allowBlank="1" showInputMessage="1" showErrorMessage="1" sqref="J11:L17 J19:L23 J25:L25 J28:L28" xr:uid="{8FB958E6-E1E6-4BBF-9F09-10C0CA4A4C6F}">
      <formula1>-100000000</formula1>
      <formula2>11000000000000</formula2>
    </dataValidation>
    <dataValidation type="decimal" allowBlank="1" showInputMessage="1" showErrorMessage="1" sqref="D29:E29 G29:H29 J29:L29" xr:uid="{230234D8-0895-42A6-91B6-A36CA5721DA0}">
      <formula1>-100000000</formula1>
      <formula2>100000000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08CF1-4C6D-4F2D-9FE1-50B2ABA9EAAD}">
  <sheetPr codeName="Sheet5"/>
  <dimension ref="A1:U26"/>
  <sheetViews>
    <sheetView workbookViewId="0">
      <selection activeCell="A19" sqref="A19:O19"/>
    </sheetView>
  </sheetViews>
  <sheetFormatPr defaultRowHeight="15" x14ac:dyDescent="0.25"/>
  <sheetData>
    <row r="1" spans="1:15" s="24" customFormat="1" x14ac:dyDescent="0.25">
      <c r="A1" s="178"/>
      <c r="B1" s="179"/>
      <c r="C1" s="179"/>
      <c r="D1" s="179"/>
      <c r="E1" s="179"/>
      <c r="F1" s="179"/>
      <c r="G1" s="179"/>
      <c r="H1" s="179"/>
      <c r="I1" s="179"/>
      <c r="J1" s="179"/>
      <c r="K1" s="179"/>
      <c r="L1" s="179"/>
      <c r="M1" s="179"/>
      <c r="N1" s="179"/>
      <c r="O1" s="180"/>
    </row>
    <row r="2" spans="1:15" x14ac:dyDescent="0.25">
      <c r="A2" s="215" t="s">
        <v>26</v>
      </c>
      <c r="B2" s="215"/>
      <c r="C2" s="215"/>
      <c r="D2" s="215"/>
      <c r="E2" s="216"/>
      <c r="F2" s="158" t="s">
        <v>10</v>
      </c>
      <c r="G2" s="158"/>
      <c r="H2" s="158"/>
      <c r="I2" s="158"/>
      <c r="J2" s="158"/>
      <c r="K2" s="158"/>
      <c r="L2" s="158"/>
      <c r="M2" s="158"/>
      <c r="N2" s="158"/>
      <c r="O2" s="158"/>
    </row>
    <row r="3" spans="1:15" x14ac:dyDescent="0.25">
      <c r="A3" s="190" t="s">
        <v>41</v>
      </c>
      <c r="B3" s="191"/>
      <c r="C3" s="191"/>
      <c r="D3" s="191"/>
      <c r="E3" s="192"/>
      <c r="F3" s="199"/>
      <c r="G3" s="200"/>
      <c r="H3" s="200"/>
      <c r="I3" s="200"/>
      <c r="J3" s="200"/>
      <c r="K3" s="200"/>
      <c r="L3" s="200"/>
      <c r="M3" s="200"/>
      <c r="N3" s="200"/>
      <c r="O3" s="201"/>
    </row>
    <row r="4" spans="1:15" x14ac:dyDescent="0.25">
      <c r="A4" s="193"/>
      <c r="B4" s="194"/>
      <c r="C4" s="194"/>
      <c r="D4" s="194"/>
      <c r="E4" s="195"/>
      <c r="F4" s="202"/>
      <c r="G4" s="203"/>
      <c r="H4" s="203"/>
      <c r="I4" s="203"/>
      <c r="J4" s="203"/>
      <c r="K4" s="203"/>
      <c r="L4" s="203"/>
      <c r="M4" s="203"/>
      <c r="N4" s="203"/>
      <c r="O4" s="204"/>
    </row>
    <row r="5" spans="1:15" x14ac:dyDescent="0.25">
      <c r="A5" s="193"/>
      <c r="B5" s="194"/>
      <c r="C5" s="194"/>
      <c r="D5" s="194"/>
      <c r="E5" s="195"/>
      <c r="F5" s="202"/>
      <c r="G5" s="203"/>
      <c r="H5" s="203"/>
      <c r="I5" s="203"/>
      <c r="J5" s="203"/>
      <c r="K5" s="203"/>
      <c r="L5" s="203"/>
      <c r="M5" s="203"/>
      <c r="N5" s="203"/>
      <c r="O5" s="204"/>
    </row>
    <row r="6" spans="1:15" x14ac:dyDescent="0.25">
      <c r="A6" s="196"/>
      <c r="B6" s="197"/>
      <c r="C6" s="197"/>
      <c r="D6" s="197"/>
      <c r="E6" s="198"/>
      <c r="F6" s="205"/>
      <c r="G6" s="206"/>
      <c r="H6" s="206"/>
      <c r="I6" s="206"/>
      <c r="J6" s="206"/>
      <c r="K6" s="206"/>
      <c r="L6" s="206"/>
      <c r="M6" s="206"/>
      <c r="N6" s="206"/>
      <c r="O6" s="207"/>
    </row>
    <row r="7" spans="1:15" x14ac:dyDescent="0.25">
      <c r="A7" s="190" t="s">
        <v>97</v>
      </c>
      <c r="B7" s="191"/>
      <c r="C7" s="191"/>
      <c r="D7" s="191"/>
      <c r="E7" s="192"/>
      <c r="F7" s="199"/>
      <c r="G7" s="200"/>
      <c r="H7" s="200"/>
      <c r="I7" s="200"/>
      <c r="J7" s="200"/>
      <c r="K7" s="200"/>
      <c r="L7" s="200"/>
      <c r="M7" s="200"/>
      <c r="N7" s="200"/>
      <c r="O7" s="201"/>
    </row>
    <row r="8" spans="1:15" x14ac:dyDescent="0.25">
      <c r="A8" s="193"/>
      <c r="B8" s="194"/>
      <c r="C8" s="194"/>
      <c r="D8" s="194"/>
      <c r="E8" s="195"/>
      <c r="F8" s="202"/>
      <c r="G8" s="203"/>
      <c r="H8" s="203"/>
      <c r="I8" s="203"/>
      <c r="J8" s="203"/>
      <c r="K8" s="203"/>
      <c r="L8" s="203"/>
      <c r="M8" s="203"/>
      <c r="N8" s="203"/>
      <c r="O8" s="204"/>
    </row>
    <row r="9" spans="1:15" x14ac:dyDescent="0.25">
      <c r="A9" s="193"/>
      <c r="B9" s="194"/>
      <c r="C9" s="194"/>
      <c r="D9" s="194"/>
      <c r="E9" s="195"/>
      <c r="F9" s="202"/>
      <c r="G9" s="203"/>
      <c r="H9" s="203"/>
      <c r="I9" s="203"/>
      <c r="J9" s="203"/>
      <c r="K9" s="203"/>
      <c r="L9" s="203"/>
      <c r="M9" s="203"/>
      <c r="N9" s="203"/>
      <c r="O9" s="204"/>
    </row>
    <row r="10" spans="1:15" x14ac:dyDescent="0.25">
      <c r="A10" s="196"/>
      <c r="B10" s="197"/>
      <c r="C10" s="197"/>
      <c r="D10" s="197"/>
      <c r="E10" s="198"/>
      <c r="F10" s="205"/>
      <c r="G10" s="206"/>
      <c r="H10" s="206"/>
      <c r="I10" s="206"/>
      <c r="J10" s="206"/>
      <c r="K10" s="206"/>
      <c r="L10" s="206"/>
      <c r="M10" s="206"/>
      <c r="N10" s="206"/>
      <c r="O10" s="207"/>
    </row>
    <row r="11" spans="1:15" x14ac:dyDescent="0.25">
      <c r="A11" s="190" t="s">
        <v>98</v>
      </c>
      <c r="B11" s="191"/>
      <c r="C11" s="191"/>
      <c r="D11" s="191"/>
      <c r="E11" s="192"/>
      <c r="F11" s="199"/>
      <c r="G11" s="200"/>
      <c r="H11" s="200"/>
      <c r="I11" s="200"/>
      <c r="J11" s="200"/>
      <c r="K11" s="200"/>
      <c r="L11" s="200"/>
      <c r="M11" s="200"/>
      <c r="N11" s="200"/>
      <c r="O11" s="201"/>
    </row>
    <row r="12" spans="1:15" x14ac:dyDescent="0.25">
      <c r="A12" s="193"/>
      <c r="B12" s="194"/>
      <c r="C12" s="194"/>
      <c r="D12" s="194"/>
      <c r="E12" s="195"/>
      <c r="F12" s="202"/>
      <c r="G12" s="203"/>
      <c r="H12" s="203"/>
      <c r="I12" s="203"/>
      <c r="J12" s="203"/>
      <c r="K12" s="203"/>
      <c r="L12" s="203"/>
      <c r="M12" s="203"/>
      <c r="N12" s="203"/>
      <c r="O12" s="204"/>
    </row>
    <row r="13" spans="1:15" x14ac:dyDescent="0.25">
      <c r="A13" s="193"/>
      <c r="B13" s="194"/>
      <c r="C13" s="194"/>
      <c r="D13" s="194"/>
      <c r="E13" s="195"/>
      <c r="F13" s="202"/>
      <c r="G13" s="203"/>
      <c r="H13" s="203"/>
      <c r="I13" s="203"/>
      <c r="J13" s="203"/>
      <c r="K13" s="203"/>
      <c r="L13" s="203"/>
      <c r="M13" s="203"/>
      <c r="N13" s="203"/>
      <c r="O13" s="204"/>
    </row>
    <row r="14" spans="1:15" x14ac:dyDescent="0.25">
      <c r="A14" s="196"/>
      <c r="B14" s="197"/>
      <c r="C14" s="197"/>
      <c r="D14" s="197"/>
      <c r="E14" s="198"/>
      <c r="F14" s="205"/>
      <c r="G14" s="206"/>
      <c r="H14" s="206"/>
      <c r="I14" s="206"/>
      <c r="J14" s="206"/>
      <c r="K14" s="206"/>
      <c r="L14" s="206"/>
      <c r="M14" s="206"/>
      <c r="N14" s="206"/>
      <c r="O14" s="207"/>
    </row>
    <row r="15" spans="1:15" x14ac:dyDescent="0.25">
      <c r="A15" s="214" t="s">
        <v>43</v>
      </c>
      <c r="B15" s="214"/>
      <c r="C15" s="214"/>
      <c r="D15" s="214"/>
      <c r="E15" s="214"/>
      <c r="F15" s="166"/>
      <c r="G15" s="166"/>
      <c r="H15" s="166"/>
      <c r="I15" s="166"/>
      <c r="J15" s="166"/>
      <c r="K15" s="166"/>
      <c r="L15" s="166"/>
      <c r="M15" s="166"/>
      <c r="N15" s="166"/>
      <c r="O15" s="166"/>
    </row>
    <row r="16" spans="1:15" x14ac:dyDescent="0.25">
      <c r="A16" s="214"/>
      <c r="B16" s="214"/>
      <c r="C16" s="214"/>
      <c r="D16" s="214"/>
      <c r="E16" s="214"/>
      <c r="F16" s="166"/>
      <c r="G16" s="166"/>
      <c r="H16" s="166"/>
      <c r="I16" s="166"/>
      <c r="J16" s="166"/>
      <c r="K16" s="166"/>
      <c r="L16" s="166"/>
      <c r="M16" s="166"/>
      <c r="N16" s="166"/>
      <c r="O16" s="166"/>
    </row>
    <row r="17" spans="1:21" x14ac:dyDescent="0.25">
      <c r="A17" s="214"/>
      <c r="B17" s="214"/>
      <c r="C17" s="214"/>
      <c r="D17" s="214"/>
      <c r="E17" s="214"/>
      <c r="F17" s="166"/>
      <c r="G17" s="166"/>
      <c r="H17" s="166"/>
      <c r="I17" s="166"/>
      <c r="J17" s="166"/>
      <c r="K17" s="166"/>
      <c r="L17" s="166"/>
      <c r="M17" s="166"/>
      <c r="N17" s="166"/>
      <c r="O17" s="166"/>
    </row>
    <row r="18" spans="1:21" x14ac:dyDescent="0.25">
      <c r="A18" s="214"/>
      <c r="B18" s="214"/>
      <c r="C18" s="214"/>
      <c r="D18" s="214"/>
      <c r="E18" s="214"/>
      <c r="F18" s="166"/>
      <c r="G18" s="166"/>
      <c r="H18" s="166"/>
      <c r="I18" s="166"/>
      <c r="J18" s="166"/>
      <c r="K18" s="166"/>
      <c r="L18" s="166"/>
      <c r="M18" s="166"/>
      <c r="N18" s="166"/>
      <c r="O18" s="166"/>
    </row>
    <row r="19" spans="1:21" x14ac:dyDescent="0.25">
      <c r="A19" s="179"/>
      <c r="B19" s="179"/>
      <c r="C19" s="179"/>
      <c r="D19" s="179"/>
      <c r="E19" s="179"/>
      <c r="F19" s="179"/>
      <c r="G19" s="179"/>
      <c r="H19" s="179"/>
      <c r="I19" s="179"/>
      <c r="J19" s="179"/>
      <c r="K19" s="179"/>
      <c r="L19" s="179"/>
      <c r="M19" s="179"/>
      <c r="N19" s="179"/>
      <c r="O19" s="179"/>
    </row>
    <row r="20" spans="1:21" x14ac:dyDescent="0.25">
      <c r="A20" s="208" t="s">
        <v>4</v>
      </c>
      <c r="B20" s="209"/>
      <c r="C20" s="209"/>
      <c r="D20" s="209"/>
      <c r="E20" s="210"/>
      <c r="F20" s="211" t="s">
        <v>6</v>
      </c>
      <c r="G20" s="212"/>
      <c r="H20" s="213"/>
      <c r="I20" s="211" t="s">
        <v>9</v>
      </c>
      <c r="J20" s="212"/>
      <c r="K20" s="212"/>
      <c r="L20" s="212"/>
      <c r="M20" s="212"/>
      <c r="N20" s="212"/>
      <c r="O20" s="213"/>
    </row>
    <row r="21" spans="1:21" ht="33" customHeight="1" x14ac:dyDescent="0.25">
      <c r="A21" s="181" t="s">
        <v>69</v>
      </c>
      <c r="B21" s="182"/>
      <c r="C21" s="182"/>
      <c r="D21" s="182"/>
      <c r="E21" s="183"/>
      <c r="F21" s="184"/>
      <c r="G21" s="185"/>
      <c r="H21" s="186"/>
      <c r="I21" s="167"/>
      <c r="J21" s="168"/>
      <c r="K21" s="168"/>
      <c r="L21" s="168"/>
      <c r="M21" s="168"/>
      <c r="N21" s="168"/>
      <c r="O21" s="169"/>
      <c r="Q21" s="30"/>
      <c r="R21" s="30"/>
      <c r="S21" s="30"/>
      <c r="T21" s="30"/>
      <c r="U21" s="30"/>
    </row>
    <row r="22" spans="1:21" ht="66" customHeight="1" x14ac:dyDescent="0.25">
      <c r="A22" s="187" t="s">
        <v>70</v>
      </c>
      <c r="B22" s="188"/>
      <c r="C22" s="188"/>
      <c r="D22" s="188"/>
      <c r="E22" s="189"/>
      <c r="F22" s="184"/>
      <c r="G22" s="185"/>
      <c r="H22" s="186"/>
      <c r="I22" s="167"/>
      <c r="J22" s="168"/>
      <c r="K22" s="168"/>
      <c r="L22" s="168"/>
      <c r="M22" s="168"/>
      <c r="N22" s="168"/>
      <c r="O22" s="169"/>
      <c r="Q22" s="30"/>
      <c r="R22" s="30"/>
      <c r="S22" s="30"/>
      <c r="T22" s="30"/>
      <c r="U22" s="30"/>
    </row>
    <row r="23" spans="1:21" x14ac:dyDescent="0.25">
      <c r="A23" s="175" t="s">
        <v>42</v>
      </c>
      <c r="B23" s="175"/>
      <c r="C23" s="175"/>
      <c r="D23" s="175"/>
      <c r="E23" s="175"/>
      <c r="F23" s="184"/>
      <c r="G23" s="185"/>
      <c r="H23" s="186"/>
      <c r="I23" s="166"/>
      <c r="J23" s="166"/>
      <c r="K23" s="166"/>
      <c r="L23" s="166"/>
      <c r="M23" s="166"/>
      <c r="N23" s="166"/>
      <c r="O23" s="166"/>
      <c r="Q23" s="30"/>
      <c r="R23" s="30"/>
      <c r="S23" s="30"/>
      <c r="T23" s="30"/>
      <c r="U23" s="30"/>
    </row>
    <row r="24" spans="1:21" x14ac:dyDescent="0.25">
      <c r="A24" s="175" t="s">
        <v>44</v>
      </c>
      <c r="B24" s="175"/>
      <c r="C24" s="175"/>
      <c r="D24" s="175"/>
      <c r="E24" s="175"/>
      <c r="F24" s="184"/>
      <c r="G24" s="185"/>
      <c r="H24" s="186"/>
      <c r="I24" s="166"/>
      <c r="J24" s="166"/>
      <c r="K24" s="166"/>
      <c r="L24" s="166"/>
      <c r="M24" s="166"/>
      <c r="N24" s="166"/>
      <c r="O24" s="166"/>
      <c r="Q24" s="30"/>
      <c r="R24" s="30"/>
      <c r="S24" s="30"/>
      <c r="T24" s="30"/>
      <c r="U24" s="30"/>
    </row>
    <row r="25" spans="1:21" x14ac:dyDescent="0.25">
      <c r="Q25" s="30"/>
      <c r="R25" s="30"/>
      <c r="S25" s="30"/>
      <c r="T25" s="30"/>
      <c r="U25" s="30"/>
    </row>
    <row r="26" spans="1:21" x14ac:dyDescent="0.25">
      <c r="Q26" s="30"/>
      <c r="R26" s="30"/>
      <c r="S26" s="30"/>
      <c r="T26" s="30"/>
      <c r="U26" s="30"/>
    </row>
  </sheetData>
  <sheetProtection algorithmName="SHA-512" hashValue="jzgRqnROmEcyAVgS8AJSppXpHmLsIw3hjHg58wa6a3D6mZLRlL+QOxzGEGBHCbtUBxSU0/UiuxlT/JXoOmc1pg==" saltValue="NL4rcEUrjfenozLdUVH1ng==" spinCount="100000" sheet="1" objects="1" scenarios="1"/>
  <mergeCells count="27">
    <mergeCell ref="A2:E2"/>
    <mergeCell ref="F2:O2"/>
    <mergeCell ref="A3:E6"/>
    <mergeCell ref="F3:O6"/>
    <mergeCell ref="A7:E10"/>
    <mergeCell ref="F7:O10"/>
    <mergeCell ref="A20:E20"/>
    <mergeCell ref="F20:H20"/>
    <mergeCell ref="I20:O20"/>
    <mergeCell ref="A15:E18"/>
    <mergeCell ref="F15:O18"/>
    <mergeCell ref="A1:O1"/>
    <mergeCell ref="A21:E21"/>
    <mergeCell ref="F21:H21"/>
    <mergeCell ref="I21:O21"/>
    <mergeCell ref="A24:E24"/>
    <mergeCell ref="F24:H24"/>
    <mergeCell ref="I24:O24"/>
    <mergeCell ref="A22:E22"/>
    <mergeCell ref="F22:H22"/>
    <mergeCell ref="I22:O22"/>
    <mergeCell ref="A23:E23"/>
    <mergeCell ref="F23:H23"/>
    <mergeCell ref="I23:O23"/>
    <mergeCell ref="A11:E14"/>
    <mergeCell ref="F11:O14"/>
    <mergeCell ref="A19:O1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5596DF8-780C-487D-990A-0859D9A97978}">
          <x14:formula1>
            <xm:f>Sheet1!$B$3:$B$4</xm:f>
          </x14:formula1>
          <xm:sqref>F21:H24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ACE45-06AA-4396-9D59-A4B099AAB745}">
  <sheetPr codeName="Sheet6"/>
  <dimension ref="A1:Q47"/>
  <sheetViews>
    <sheetView zoomScale="115" zoomScaleNormal="115" workbookViewId="0">
      <selection activeCell="B3" sqref="B3:K6"/>
    </sheetView>
  </sheetViews>
  <sheetFormatPr defaultRowHeight="15" x14ac:dyDescent="0.25"/>
  <cols>
    <col min="1" max="1" width="37.85546875" style="1" customWidth="1"/>
    <col min="2" max="11" width="8.7109375" style="1"/>
  </cols>
  <sheetData>
    <row r="1" spans="1:17" x14ac:dyDescent="0.25">
      <c r="A1" s="73"/>
      <c r="B1" s="74"/>
      <c r="C1" s="74"/>
      <c r="D1" s="74"/>
      <c r="E1" s="74"/>
      <c r="F1" s="74"/>
      <c r="G1" s="74"/>
      <c r="H1" s="74"/>
      <c r="I1" s="74"/>
      <c r="J1" s="74"/>
      <c r="K1" s="74"/>
    </row>
    <row r="2" spans="1:17" x14ac:dyDescent="0.25">
      <c r="A2" s="5" t="s">
        <v>63</v>
      </c>
      <c r="B2" s="158" t="s">
        <v>10</v>
      </c>
      <c r="C2" s="158"/>
      <c r="D2" s="158"/>
      <c r="E2" s="158"/>
      <c r="F2" s="158"/>
      <c r="G2" s="158"/>
      <c r="H2" s="158"/>
      <c r="I2" s="158"/>
      <c r="J2" s="158"/>
      <c r="K2" s="158"/>
    </row>
    <row r="3" spans="1:17" x14ac:dyDescent="0.25">
      <c r="A3" s="231" t="s">
        <v>27</v>
      </c>
      <c r="B3" s="166"/>
      <c r="C3" s="166"/>
      <c r="D3" s="166"/>
      <c r="E3" s="166"/>
      <c r="F3" s="166"/>
      <c r="G3" s="166"/>
      <c r="H3" s="166"/>
      <c r="I3" s="166"/>
      <c r="J3" s="166"/>
      <c r="K3" s="166"/>
    </row>
    <row r="4" spans="1:17" x14ac:dyDescent="0.25">
      <c r="A4" s="231"/>
      <c r="B4" s="166"/>
      <c r="C4" s="166"/>
      <c r="D4" s="166"/>
      <c r="E4" s="166"/>
      <c r="F4" s="166"/>
      <c r="G4" s="166"/>
      <c r="H4" s="166"/>
      <c r="I4" s="166"/>
      <c r="J4" s="166"/>
      <c r="K4" s="166"/>
    </row>
    <row r="5" spans="1:17" x14ac:dyDescent="0.25">
      <c r="A5" s="231"/>
      <c r="B5" s="166"/>
      <c r="C5" s="166"/>
      <c r="D5" s="166"/>
      <c r="E5" s="166"/>
      <c r="F5" s="166"/>
      <c r="G5" s="166"/>
      <c r="H5" s="166"/>
      <c r="I5" s="166"/>
      <c r="J5" s="166"/>
      <c r="K5" s="166"/>
      <c r="N5" s="30"/>
      <c r="O5" s="32"/>
      <c r="P5" s="32"/>
      <c r="Q5" s="32"/>
    </row>
    <row r="6" spans="1:17" x14ac:dyDescent="0.25">
      <c r="A6" s="231"/>
      <c r="B6" s="166"/>
      <c r="C6" s="166"/>
      <c r="D6" s="166"/>
      <c r="E6" s="166"/>
      <c r="F6" s="166"/>
      <c r="G6" s="166"/>
      <c r="H6" s="166"/>
      <c r="I6" s="166"/>
      <c r="J6" s="166"/>
      <c r="K6" s="166"/>
      <c r="N6" s="32"/>
      <c r="O6" s="32"/>
      <c r="P6" s="32"/>
      <c r="Q6" s="32"/>
    </row>
    <row r="7" spans="1:17" x14ac:dyDescent="0.25">
      <c r="A7" s="231" t="s">
        <v>64</v>
      </c>
      <c r="B7" s="166"/>
      <c r="C7" s="166"/>
      <c r="D7" s="166"/>
      <c r="E7" s="166"/>
      <c r="F7" s="166"/>
      <c r="G7" s="166"/>
      <c r="H7" s="166"/>
      <c r="I7" s="166"/>
      <c r="J7" s="166"/>
      <c r="K7" s="166"/>
      <c r="N7" s="32"/>
      <c r="O7" s="32"/>
      <c r="P7" s="32"/>
      <c r="Q7" s="32"/>
    </row>
    <row r="8" spans="1:17" x14ac:dyDescent="0.25">
      <c r="A8" s="231"/>
      <c r="B8" s="166"/>
      <c r="C8" s="166"/>
      <c r="D8" s="166"/>
      <c r="E8" s="166"/>
      <c r="F8" s="166"/>
      <c r="G8" s="166"/>
      <c r="H8" s="166"/>
      <c r="I8" s="166"/>
      <c r="J8" s="166"/>
      <c r="K8" s="166"/>
      <c r="N8" s="32"/>
      <c r="O8" s="32"/>
      <c r="P8" s="32"/>
      <c r="Q8" s="32"/>
    </row>
    <row r="9" spans="1:17" x14ac:dyDescent="0.25">
      <c r="A9" s="231"/>
      <c r="B9" s="166"/>
      <c r="C9" s="166"/>
      <c r="D9" s="166"/>
      <c r="E9" s="166"/>
      <c r="F9" s="166"/>
      <c r="G9" s="166"/>
      <c r="H9" s="166"/>
      <c r="I9" s="166"/>
      <c r="J9" s="166"/>
      <c r="K9" s="166"/>
      <c r="N9" s="32"/>
      <c r="O9" s="32"/>
      <c r="P9" s="32"/>
      <c r="Q9" s="32"/>
    </row>
    <row r="10" spans="1:17" x14ac:dyDescent="0.25">
      <c r="A10" s="231"/>
      <c r="B10" s="166"/>
      <c r="C10" s="166"/>
      <c r="D10" s="166"/>
      <c r="E10" s="166"/>
      <c r="F10" s="166"/>
      <c r="G10" s="166"/>
      <c r="H10" s="166"/>
      <c r="I10" s="166"/>
      <c r="J10" s="166"/>
      <c r="K10" s="166"/>
      <c r="N10" s="32"/>
      <c r="O10" s="32"/>
      <c r="P10" s="32"/>
      <c r="Q10" s="32"/>
    </row>
    <row r="11" spans="1:17" x14ac:dyDescent="0.25">
      <c r="A11" s="232" t="s">
        <v>65</v>
      </c>
      <c r="B11" s="218"/>
      <c r="C11" s="219"/>
      <c r="D11" s="219"/>
      <c r="E11" s="219"/>
      <c r="F11" s="219"/>
      <c r="G11" s="219"/>
      <c r="H11" s="219"/>
      <c r="I11" s="219"/>
      <c r="J11" s="219"/>
      <c r="K11" s="220"/>
      <c r="N11" s="32"/>
      <c r="O11" s="32"/>
      <c r="P11" s="32"/>
      <c r="Q11" s="32"/>
    </row>
    <row r="12" spans="1:17" x14ac:dyDescent="0.25">
      <c r="A12" s="233"/>
      <c r="B12" s="221"/>
      <c r="C12" s="222"/>
      <c r="D12" s="222"/>
      <c r="E12" s="222"/>
      <c r="F12" s="222"/>
      <c r="G12" s="222"/>
      <c r="H12" s="222"/>
      <c r="I12" s="222"/>
      <c r="J12" s="222"/>
      <c r="K12" s="223"/>
      <c r="N12" s="32"/>
      <c r="O12" s="32"/>
      <c r="P12" s="32"/>
      <c r="Q12" s="32"/>
    </row>
    <row r="13" spans="1:17" x14ac:dyDescent="0.25">
      <c r="A13" s="233"/>
      <c r="B13" s="221"/>
      <c r="C13" s="222"/>
      <c r="D13" s="222"/>
      <c r="E13" s="222"/>
      <c r="F13" s="222"/>
      <c r="G13" s="222"/>
      <c r="H13" s="222"/>
      <c r="I13" s="222"/>
      <c r="J13" s="222"/>
      <c r="K13" s="223"/>
      <c r="N13" s="32"/>
      <c r="O13" s="32"/>
      <c r="P13" s="32"/>
      <c r="Q13" s="32"/>
    </row>
    <row r="14" spans="1:17" x14ac:dyDescent="0.25">
      <c r="A14" s="234"/>
      <c r="B14" s="224"/>
      <c r="C14" s="225"/>
      <c r="D14" s="225"/>
      <c r="E14" s="225"/>
      <c r="F14" s="225"/>
      <c r="G14" s="225"/>
      <c r="H14" s="225"/>
      <c r="I14" s="225"/>
      <c r="J14" s="225"/>
      <c r="K14" s="226"/>
    </row>
    <row r="15" spans="1:17" x14ac:dyDescent="0.25">
      <c r="A15" s="228" t="s">
        <v>49</v>
      </c>
      <c r="B15" s="218"/>
      <c r="C15" s="219"/>
      <c r="D15" s="219"/>
      <c r="E15" s="219"/>
      <c r="F15" s="219"/>
      <c r="G15" s="219"/>
      <c r="H15" s="219"/>
      <c r="I15" s="219"/>
      <c r="J15" s="219"/>
      <c r="K15" s="220"/>
    </row>
    <row r="16" spans="1:17" x14ac:dyDescent="0.25">
      <c r="A16" s="229"/>
      <c r="B16" s="221"/>
      <c r="C16" s="222"/>
      <c r="D16" s="222"/>
      <c r="E16" s="222"/>
      <c r="F16" s="222"/>
      <c r="G16" s="222"/>
      <c r="H16" s="222"/>
      <c r="I16" s="222"/>
      <c r="J16" s="222"/>
      <c r="K16" s="223"/>
    </row>
    <row r="17" spans="1:11" x14ac:dyDescent="0.25">
      <c r="A17" s="229"/>
      <c r="B17" s="221"/>
      <c r="C17" s="222"/>
      <c r="D17" s="222"/>
      <c r="E17" s="222"/>
      <c r="F17" s="222"/>
      <c r="G17" s="222"/>
      <c r="H17" s="222"/>
      <c r="I17" s="222"/>
      <c r="J17" s="222"/>
      <c r="K17" s="223"/>
    </row>
    <row r="18" spans="1:11" x14ac:dyDescent="0.25">
      <c r="A18" s="230"/>
      <c r="B18" s="224"/>
      <c r="C18" s="225"/>
      <c r="D18" s="225"/>
      <c r="E18" s="225"/>
      <c r="F18" s="225"/>
      <c r="G18" s="225"/>
      <c r="H18" s="225"/>
      <c r="I18" s="225"/>
      <c r="J18" s="225"/>
      <c r="K18" s="226"/>
    </row>
    <row r="19" spans="1:11" x14ac:dyDescent="0.25">
      <c r="A19" s="228" t="s">
        <v>59</v>
      </c>
      <c r="B19" s="218"/>
      <c r="C19" s="219"/>
      <c r="D19" s="219"/>
      <c r="E19" s="219"/>
      <c r="F19" s="219"/>
      <c r="G19" s="219"/>
      <c r="H19" s="219"/>
      <c r="I19" s="219"/>
      <c r="J19" s="219"/>
      <c r="K19" s="220"/>
    </row>
    <row r="20" spans="1:11" x14ac:dyDescent="0.25">
      <c r="A20" s="229"/>
      <c r="B20" s="221"/>
      <c r="C20" s="222"/>
      <c r="D20" s="222"/>
      <c r="E20" s="222"/>
      <c r="F20" s="222"/>
      <c r="G20" s="222"/>
      <c r="H20" s="222"/>
      <c r="I20" s="222"/>
      <c r="J20" s="222"/>
      <c r="K20" s="223"/>
    </row>
    <row r="21" spans="1:11" x14ac:dyDescent="0.25">
      <c r="A21" s="229"/>
      <c r="B21" s="221"/>
      <c r="C21" s="222"/>
      <c r="D21" s="222"/>
      <c r="E21" s="222"/>
      <c r="F21" s="222"/>
      <c r="G21" s="222"/>
      <c r="H21" s="222"/>
      <c r="I21" s="222"/>
      <c r="J21" s="222"/>
      <c r="K21" s="223"/>
    </row>
    <row r="22" spans="1:11" x14ac:dyDescent="0.25">
      <c r="A22" s="230"/>
      <c r="B22" s="224"/>
      <c r="C22" s="225"/>
      <c r="D22" s="225"/>
      <c r="E22" s="225"/>
      <c r="F22" s="225"/>
      <c r="G22" s="225"/>
      <c r="H22" s="225"/>
      <c r="I22" s="225"/>
      <c r="J22" s="225"/>
      <c r="K22" s="226"/>
    </row>
    <row r="23" spans="1:11" x14ac:dyDescent="0.25">
      <c r="A23" s="228" t="s">
        <v>58</v>
      </c>
      <c r="B23" s="218"/>
      <c r="C23" s="219"/>
      <c r="D23" s="219"/>
      <c r="E23" s="219"/>
      <c r="F23" s="219"/>
      <c r="G23" s="219"/>
      <c r="H23" s="219"/>
      <c r="I23" s="219"/>
      <c r="J23" s="219"/>
      <c r="K23" s="220"/>
    </row>
    <row r="24" spans="1:11" x14ac:dyDescent="0.25">
      <c r="A24" s="229"/>
      <c r="B24" s="221"/>
      <c r="C24" s="222"/>
      <c r="D24" s="222"/>
      <c r="E24" s="222"/>
      <c r="F24" s="222"/>
      <c r="G24" s="222"/>
      <c r="H24" s="222"/>
      <c r="I24" s="222"/>
      <c r="J24" s="222"/>
      <c r="K24" s="223"/>
    </row>
    <row r="25" spans="1:11" x14ac:dyDescent="0.25">
      <c r="A25" s="229"/>
      <c r="B25" s="221"/>
      <c r="C25" s="222"/>
      <c r="D25" s="222"/>
      <c r="E25" s="222"/>
      <c r="F25" s="222"/>
      <c r="G25" s="222"/>
      <c r="H25" s="222"/>
      <c r="I25" s="222"/>
      <c r="J25" s="222"/>
      <c r="K25" s="223"/>
    </row>
    <row r="26" spans="1:11" x14ac:dyDescent="0.25">
      <c r="A26" s="230"/>
      <c r="B26" s="224"/>
      <c r="C26" s="225"/>
      <c r="D26" s="225"/>
      <c r="E26" s="225"/>
      <c r="F26" s="225"/>
      <c r="G26" s="225"/>
      <c r="H26" s="225"/>
      <c r="I26" s="225"/>
      <c r="J26" s="225"/>
      <c r="K26" s="226"/>
    </row>
    <row r="27" spans="1:11" x14ac:dyDescent="0.25">
      <c r="A27" s="231" t="s">
        <v>45</v>
      </c>
      <c r="B27" s="166"/>
      <c r="C27" s="166"/>
      <c r="D27" s="166"/>
      <c r="E27" s="166"/>
      <c r="F27" s="166"/>
      <c r="G27" s="166"/>
      <c r="H27" s="166"/>
      <c r="I27" s="166"/>
      <c r="J27" s="166"/>
      <c r="K27" s="166"/>
    </row>
    <row r="28" spans="1:11" x14ac:dyDescent="0.25">
      <c r="A28" s="231"/>
      <c r="B28" s="166"/>
      <c r="C28" s="166"/>
      <c r="D28" s="166"/>
      <c r="E28" s="166"/>
      <c r="F28" s="166"/>
      <c r="G28" s="166"/>
      <c r="H28" s="166"/>
      <c r="I28" s="166"/>
      <c r="J28" s="166"/>
      <c r="K28" s="166"/>
    </row>
    <row r="29" spans="1:11" x14ac:dyDescent="0.25">
      <c r="A29" s="231"/>
      <c r="B29" s="166"/>
      <c r="C29" s="166"/>
      <c r="D29" s="166"/>
      <c r="E29" s="166"/>
      <c r="F29" s="166"/>
      <c r="G29" s="166"/>
      <c r="H29" s="166"/>
      <c r="I29" s="166"/>
      <c r="J29" s="166"/>
      <c r="K29" s="166"/>
    </row>
    <row r="30" spans="1:11" x14ac:dyDescent="0.25">
      <c r="A30" s="231"/>
      <c r="B30" s="166"/>
      <c r="C30" s="166"/>
      <c r="D30" s="166"/>
      <c r="E30" s="166"/>
      <c r="F30" s="166"/>
      <c r="G30" s="166"/>
      <c r="H30" s="166"/>
      <c r="I30" s="166"/>
      <c r="J30" s="166"/>
      <c r="K30" s="166"/>
    </row>
    <row r="31" spans="1:11" x14ac:dyDescent="0.25">
      <c r="A31" s="173"/>
      <c r="B31" s="174"/>
      <c r="C31" s="174"/>
      <c r="D31" s="174"/>
      <c r="E31" s="174"/>
      <c r="F31" s="174"/>
      <c r="G31" s="174"/>
      <c r="H31" s="174"/>
      <c r="I31" s="174"/>
      <c r="J31" s="174"/>
      <c r="K31" s="227"/>
    </row>
    <row r="32" spans="1:11" x14ac:dyDescent="0.25">
      <c r="A32" s="5" t="s">
        <v>4</v>
      </c>
      <c r="B32" s="158" t="s">
        <v>8</v>
      </c>
      <c r="C32" s="158"/>
      <c r="D32" s="158"/>
      <c r="E32" s="158" t="s">
        <v>9</v>
      </c>
      <c r="F32" s="158"/>
      <c r="G32" s="158"/>
      <c r="H32" s="158"/>
      <c r="I32" s="158"/>
      <c r="J32" s="158"/>
      <c r="K32" s="158"/>
    </row>
    <row r="33" spans="1:11" x14ac:dyDescent="0.25">
      <c r="A33" s="34" t="s">
        <v>60</v>
      </c>
      <c r="B33" s="170"/>
      <c r="C33" s="170"/>
      <c r="D33" s="170"/>
      <c r="E33" s="166"/>
      <c r="F33" s="166"/>
      <c r="G33" s="166"/>
      <c r="H33" s="166"/>
      <c r="I33" s="166"/>
      <c r="J33" s="166"/>
      <c r="K33" s="166"/>
    </row>
    <row r="34" spans="1:11" ht="30" x14ac:dyDescent="0.25">
      <c r="A34" s="35" t="s">
        <v>61</v>
      </c>
      <c r="B34" s="170"/>
      <c r="C34" s="170"/>
      <c r="D34" s="170"/>
      <c r="E34" s="217"/>
      <c r="F34" s="217"/>
      <c r="G34" s="217"/>
      <c r="H34" s="217"/>
      <c r="I34" s="217"/>
      <c r="J34" s="217"/>
      <c r="K34" s="217"/>
    </row>
    <row r="35" spans="1:11" ht="45" x14ac:dyDescent="0.25">
      <c r="A35" s="75" t="s">
        <v>113</v>
      </c>
      <c r="B35" s="170"/>
      <c r="C35" s="170"/>
      <c r="D35" s="170"/>
      <c r="E35" s="167"/>
      <c r="F35" s="168"/>
      <c r="G35" s="168"/>
      <c r="H35" s="168"/>
      <c r="I35" s="168"/>
      <c r="J35" s="168"/>
      <c r="K35" s="169"/>
    </row>
    <row r="36" spans="1:11" ht="90" x14ac:dyDescent="0.25">
      <c r="A36" s="76" t="s">
        <v>46</v>
      </c>
      <c r="B36" s="170"/>
      <c r="C36" s="170"/>
      <c r="D36" s="170"/>
      <c r="E36" s="167"/>
      <c r="F36" s="168"/>
      <c r="G36" s="168"/>
      <c r="H36" s="168"/>
      <c r="I36" s="168"/>
      <c r="J36" s="168"/>
      <c r="K36" s="169"/>
    </row>
    <row r="37" spans="1:11" ht="60" x14ac:dyDescent="0.25">
      <c r="A37" s="76" t="s">
        <v>47</v>
      </c>
      <c r="B37" s="170"/>
      <c r="C37" s="170"/>
      <c r="D37" s="170"/>
      <c r="E37" s="167"/>
      <c r="F37" s="168"/>
      <c r="G37" s="168"/>
      <c r="H37" s="168"/>
      <c r="I37" s="168"/>
      <c r="J37" s="168"/>
      <c r="K37" s="169"/>
    </row>
    <row r="38" spans="1:11" ht="75" x14ac:dyDescent="0.25">
      <c r="A38" s="76" t="s">
        <v>48</v>
      </c>
      <c r="B38" s="170"/>
      <c r="C38" s="170"/>
      <c r="D38" s="170"/>
      <c r="E38" s="167"/>
      <c r="F38" s="168"/>
      <c r="G38" s="168"/>
      <c r="H38" s="168"/>
      <c r="I38" s="168"/>
      <c r="J38" s="168"/>
      <c r="K38" s="169"/>
    </row>
    <row r="39" spans="1:11" ht="30" x14ac:dyDescent="0.25">
      <c r="A39" s="76" t="s">
        <v>51</v>
      </c>
      <c r="B39" s="170"/>
      <c r="C39" s="170"/>
      <c r="D39" s="170"/>
      <c r="E39" s="167"/>
      <c r="F39" s="168"/>
      <c r="G39" s="168"/>
      <c r="H39" s="168"/>
      <c r="I39" s="168"/>
      <c r="J39" s="168"/>
      <c r="K39" s="169"/>
    </row>
    <row r="40" spans="1:11" ht="30" x14ac:dyDescent="0.25">
      <c r="A40" s="76" t="s">
        <v>50</v>
      </c>
      <c r="B40" s="170"/>
      <c r="C40" s="170"/>
      <c r="D40" s="170"/>
      <c r="E40" s="167"/>
      <c r="F40" s="168"/>
      <c r="G40" s="168"/>
      <c r="H40" s="168"/>
      <c r="I40" s="168"/>
      <c r="J40" s="168"/>
      <c r="K40" s="169"/>
    </row>
    <row r="41" spans="1:11" ht="75" x14ac:dyDescent="0.25">
      <c r="A41" s="76" t="s">
        <v>54</v>
      </c>
      <c r="B41" s="170"/>
      <c r="C41" s="170"/>
      <c r="D41" s="170"/>
      <c r="E41" s="167"/>
      <c r="F41" s="168"/>
      <c r="G41" s="168"/>
      <c r="H41" s="168"/>
      <c r="I41" s="168"/>
      <c r="J41" s="168"/>
      <c r="K41" s="169"/>
    </row>
    <row r="42" spans="1:11" ht="45" x14ac:dyDescent="0.25">
      <c r="A42" s="76" t="s">
        <v>53</v>
      </c>
      <c r="B42" s="170"/>
      <c r="C42" s="170"/>
      <c r="D42" s="170"/>
      <c r="E42" s="167"/>
      <c r="F42" s="168"/>
      <c r="G42" s="168"/>
      <c r="H42" s="168"/>
      <c r="I42" s="168"/>
      <c r="J42" s="168"/>
      <c r="K42" s="169"/>
    </row>
    <row r="43" spans="1:11" ht="30" x14ac:dyDescent="0.25">
      <c r="A43" s="76" t="s">
        <v>52</v>
      </c>
      <c r="B43" s="170"/>
      <c r="C43" s="170"/>
      <c r="D43" s="170"/>
      <c r="E43" s="167"/>
      <c r="F43" s="168"/>
      <c r="G43" s="168"/>
      <c r="H43" s="168"/>
      <c r="I43" s="168"/>
      <c r="J43" s="168"/>
      <c r="K43" s="169"/>
    </row>
    <row r="44" spans="1:11" ht="75" x14ac:dyDescent="0.25">
      <c r="A44" s="76" t="s">
        <v>62</v>
      </c>
      <c r="B44" s="170"/>
      <c r="C44" s="170"/>
      <c r="D44" s="170"/>
      <c r="E44" s="167"/>
      <c r="F44" s="168"/>
      <c r="G44" s="168"/>
      <c r="H44" s="168"/>
      <c r="I44" s="168"/>
      <c r="J44" s="168"/>
      <c r="K44" s="169"/>
    </row>
    <row r="45" spans="1:11" ht="75" x14ac:dyDescent="0.25">
      <c r="A45" s="76" t="s">
        <v>57</v>
      </c>
      <c r="B45" s="170"/>
      <c r="C45" s="170"/>
      <c r="D45" s="170"/>
      <c r="E45" s="167"/>
      <c r="F45" s="168"/>
      <c r="G45" s="168"/>
      <c r="H45" s="168"/>
      <c r="I45" s="168"/>
      <c r="J45" s="168"/>
      <c r="K45" s="169"/>
    </row>
    <row r="46" spans="1:11" ht="45" x14ac:dyDescent="0.25">
      <c r="A46" s="76" t="s">
        <v>56</v>
      </c>
      <c r="B46" s="170"/>
      <c r="C46" s="170"/>
      <c r="D46" s="170"/>
      <c r="E46" s="167"/>
      <c r="F46" s="168"/>
      <c r="G46" s="168"/>
      <c r="H46" s="168"/>
      <c r="I46" s="168"/>
      <c r="J46" s="168"/>
      <c r="K46" s="169"/>
    </row>
    <row r="47" spans="1:11" ht="90" x14ac:dyDescent="0.25">
      <c r="A47" s="76" t="s">
        <v>55</v>
      </c>
      <c r="B47" s="170"/>
      <c r="C47" s="170"/>
      <c r="D47" s="170"/>
      <c r="E47" s="167"/>
      <c r="F47" s="168"/>
      <c r="G47" s="168"/>
      <c r="H47" s="168"/>
      <c r="I47" s="168"/>
      <c r="J47" s="168"/>
      <c r="K47" s="169"/>
    </row>
  </sheetData>
  <sheetProtection algorithmName="SHA-512" hashValue="EIwxb2q72v/da8gPZQ+CGhS42MQ5zZQtyDD/kwRnUHfI6hCY0Eg+LaBMLlb36M8cRZLzhYI8JH2zlR6plqnRlQ==" saltValue="b8yvt33/W47+5DiNV95leQ==" spinCount="100000" sheet="1" objects="1" scenarios="1"/>
  <mergeCells count="48">
    <mergeCell ref="B3:K6"/>
    <mergeCell ref="A7:A10"/>
    <mergeCell ref="B7:K10"/>
    <mergeCell ref="A27:A30"/>
    <mergeCell ref="B27:K30"/>
    <mergeCell ref="A11:A14"/>
    <mergeCell ref="B11:K14"/>
    <mergeCell ref="A15:A18"/>
    <mergeCell ref="A19:A22"/>
    <mergeCell ref="B37:D37"/>
    <mergeCell ref="B36:D36"/>
    <mergeCell ref="B35:D35"/>
    <mergeCell ref="B2:K2"/>
    <mergeCell ref="B34:D34"/>
    <mergeCell ref="E34:K34"/>
    <mergeCell ref="B15:K18"/>
    <mergeCell ref="B19:K22"/>
    <mergeCell ref="A31:K31"/>
    <mergeCell ref="B32:D32"/>
    <mergeCell ref="E32:K32"/>
    <mergeCell ref="B33:D33"/>
    <mergeCell ref="E33:K33"/>
    <mergeCell ref="A23:A26"/>
    <mergeCell ref="B23:K26"/>
    <mergeCell ref="A3:A6"/>
    <mergeCell ref="E47:K47"/>
    <mergeCell ref="B47:D47"/>
    <mergeCell ref="B46:D46"/>
    <mergeCell ref="B45:D45"/>
    <mergeCell ref="B44:D44"/>
    <mergeCell ref="E45:K45"/>
    <mergeCell ref="E46:K46"/>
    <mergeCell ref="E44:K44"/>
    <mergeCell ref="E35:K35"/>
    <mergeCell ref="E36:K36"/>
    <mergeCell ref="E37:K37"/>
    <mergeCell ref="E38:K38"/>
    <mergeCell ref="E39:K39"/>
    <mergeCell ref="E40:K40"/>
    <mergeCell ref="E41:K41"/>
    <mergeCell ref="E42:K42"/>
    <mergeCell ref="E43:K43"/>
    <mergeCell ref="B38:D38"/>
    <mergeCell ref="B43:D43"/>
    <mergeCell ref="B42:D42"/>
    <mergeCell ref="B41:D41"/>
    <mergeCell ref="B40:D40"/>
    <mergeCell ref="B39:D3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90CF888-5B50-42CB-B434-EE94F8817D69}">
          <x14:formula1>
            <xm:f>Sheet1!$B$3:$B$4</xm:f>
          </x14:formula1>
          <xm:sqref>B33:D47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EA584-39DD-4349-B8ED-6F0D57B67475}">
  <sheetPr codeName="Sheet7"/>
  <dimension ref="A1:R31"/>
  <sheetViews>
    <sheetView workbookViewId="0">
      <selection activeCell="B3" sqref="B3:K6"/>
    </sheetView>
  </sheetViews>
  <sheetFormatPr defaultRowHeight="15" x14ac:dyDescent="0.25"/>
  <cols>
    <col min="1" max="1" width="41.5703125" style="18" customWidth="1"/>
  </cols>
  <sheetData>
    <row r="1" spans="1:11" x14ac:dyDescent="0.25">
      <c r="A1" s="42"/>
      <c r="B1" s="2"/>
      <c r="C1" s="2"/>
      <c r="D1" s="2"/>
      <c r="E1" s="2"/>
      <c r="F1" s="2"/>
      <c r="G1" s="2"/>
      <c r="H1" s="2"/>
      <c r="I1" s="2"/>
      <c r="J1" s="2"/>
      <c r="K1" s="2"/>
    </row>
    <row r="2" spans="1:11" x14ac:dyDescent="0.25">
      <c r="A2" s="43" t="s">
        <v>29</v>
      </c>
      <c r="B2" s="158" t="s">
        <v>10</v>
      </c>
      <c r="C2" s="158"/>
      <c r="D2" s="158"/>
      <c r="E2" s="158"/>
      <c r="F2" s="158"/>
      <c r="G2" s="158"/>
      <c r="H2" s="158"/>
      <c r="I2" s="158"/>
      <c r="J2" s="158"/>
      <c r="K2" s="158"/>
    </row>
    <row r="3" spans="1:11" x14ac:dyDescent="0.25">
      <c r="A3" s="247" t="s">
        <v>30</v>
      </c>
      <c r="B3" s="166"/>
      <c r="C3" s="166"/>
      <c r="D3" s="166"/>
      <c r="E3" s="166"/>
      <c r="F3" s="166"/>
      <c r="G3" s="166"/>
      <c r="H3" s="166"/>
      <c r="I3" s="166"/>
      <c r="J3" s="166"/>
      <c r="K3" s="166"/>
    </row>
    <row r="4" spans="1:11" x14ac:dyDescent="0.25">
      <c r="A4" s="247"/>
      <c r="B4" s="166"/>
      <c r="C4" s="166"/>
      <c r="D4" s="166"/>
      <c r="E4" s="166"/>
      <c r="F4" s="166"/>
      <c r="G4" s="166"/>
      <c r="H4" s="166"/>
      <c r="I4" s="166"/>
      <c r="J4" s="166"/>
      <c r="K4" s="166"/>
    </row>
    <row r="5" spans="1:11" x14ac:dyDescent="0.25">
      <c r="A5" s="247"/>
      <c r="B5" s="166"/>
      <c r="C5" s="166"/>
      <c r="D5" s="166"/>
      <c r="E5" s="166"/>
      <c r="F5" s="166"/>
      <c r="G5" s="166"/>
      <c r="H5" s="166"/>
      <c r="I5" s="166"/>
      <c r="J5" s="166"/>
      <c r="K5" s="166"/>
    </row>
    <row r="6" spans="1:11" x14ac:dyDescent="0.25">
      <c r="A6" s="247"/>
      <c r="B6" s="166"/>
      <c r="C6" s="166"/>
      <c r="D6" s="166"/>
      <c r="E6" s="166"/>
      <c r="F6" s="166"/>
      <c r="G6" s="166"/>
      <c r="H6" s="166"/>
      <c r="I6" s="166"/>
      <c r="J6" s="166"/>
      <c r="K6" s="166"/>
    </row>
    <row r="7" spans="1:11" x14ac:dyDescent="0.25">
      <c r="A7" s="247" t="s">
        <v>71</v>
      </c>
      <c r="B7" s="166"/>
      <c r="C7" s="166"/>
      <c r="D7" s="166"/>
      <c r="E7" s="166"/>
      <c r="F7" s="166"/>
      <c r="G7" s="166"/>
      <c r="H7" s="166"/>
      <c r="I7" s="166"/>
      <c r="J7" s="166"/>
      <c r="K7" s="166"/>
    </row>
    <row r="8" spans="1:11" x14ac:dyDescent="0.25">
      <c r="A8" s="247"/>
      <c r="B8" s="166"/>
      <c r="C8" s="166"/>
      <c r="D8" s="166"/>
      <c r="E8" s="166"/>
      <c r="F8" s="166"/>
      <c r="G8" s="166"/>
      <c r="H8" s="166"/>
      <c r="I8" s="166"/>
      <c r="J8" s="166"/>
      <c r="K8" s="166"/>
    </row>
    <row r="9" spans="1:11" x14ac:dyDescent="0.25">
      <c r="A9" s="247"/>
      <c r="B9" s="166"/>
      <c r="C9" s="166"/>
      <c r="D9" s="166"/>
      <c r="E9" s="166"/>
      <c r="F9" s="166"/>
      <c r="G9" s="166"/>
      <c r="H9" s="166"/>
      <c r="I9" s="166"/>
      <c r="J9" s="166"/>
      <c r="K9" s="166"/>
    </row>
    <row r="10" spans="1:11" x14ac:dyDescent="0.25">
      <c r="A10" s="247"/>
      <c r="B10" s="166"/>
      <c r="C10" s="166"/>
      <c r="D10" s="166"/>
      <c r="E10" s="166"/>
      <c r="F10" s="166"/>
      <c r="G10" s="166"/>
      <c r="H10" s="166"/>
      <c r="I10" s="166"/>
      <c r="J10" s="166"/>
      <c r="K10" s="166"/>
    </row>
    <row r="11" spans="1:11" x14ac:dyDescent="0.25">
      <c r="A11" s="236" t="s">
        <v>68</v>
      </c>
      <c r="B11" s="239"/>
      <c r="C11" s="239"/>
      <c r="D11" s="239"/>
      <c r="E11" s="239"/>
      <c r="F11" s="239"/>
      <c r="G11" s="239"/>
      <c r="H11" s="239"/>
      <c r="I11" s="239"/>
      <c r="J11" s="239"/>
      <c r="K11" s="239"/>
    </row>
    <row r="12" spans="1:11" x14ac:dyDescent="0.25">
      <c r="A12" s="237"/>
      <c r="B12" s="239"/>
      <c r="C12" s="239"/>
      <c r="D12" s="239"/>
      <c r="E12" s="239"/>
      <c r="F12" s="239"/>
      <c r="G12" s="239"/>
      <c r="H12" s="239"/>
      <c r="I12" s="239"/>
      <c r="J12" s="239"/>
      <c r="K12" s="239"/>
    </row>
    <row r="13" spans="1:11" x14ac:dyDescent="0.25">
      <c r="A13" s="237"/>
      <c r="B13" s="239"/>
      <c r="C13" s="239"/>
      <c r="D13" s="239"/>
      <c r="E13" s="239"/>
      <c r="F13" s="239"/>
      <c r="G13" s="239"/>
      <c r="H13" s="239"/>
      <c r="I13" s="239"/>
      <c r="J13" s="239"/>
      <c r="K13" s="239"/>
    </row>
    <row r="14" spans="1:11" x14ac:dyDescent="0.25">
      <c r="A14" s="238"/>
      <c r="B14" s="239"/>
      <c r="C14" s="239"/>
      <c r="D14" s="239"/>
      <c r="E14" s="239"/>
      <c r="F14" s="239"/>
      <c r="G14" s="239"/>
      <c r="H14" s="239"/>
      <c r="I14" s="239"/>
      <c r="J14" s="239"/>
      <c r="K14" s="239"/>
    </row>
    <row r="15" spans="1:11" x14ac:dyDescent="0.25">
      <c r="A15" s="44" t="s">
        <v>66</v>
      </c>
      <c r="B15" s="240" t="s">
        <v>67</v>
      </c>
      <c r="C15" s="240"/>
      <c r="D15" s="240"/>
      <c r="E15" s="240"/>
      <c r="F15" s="240"/>
      <c r="G15" s="240"/>
      <c r="H15" s="240"/>
      <c r="I15" s="240"/>
      <c r="J15" s="240"/>
      <c r="K15" s="240"/>
    </row>
    <row r="16" spans="1:11" ht="53.25" customHeight="1" x14ac:dyDescent="0.25">
      <c r="A16" s="93" t="s">
        <v>38</v>
      </c>
      <c r="B16" s="241" t="s">
        <v>126</v>
      </c>
      <c r="C16" s="241"/>
      <c r="D16" s="241"/>
      <c r="E16" s="241"/>
      <c r="F16" s="241"/>
      <c r="G16" s="241"/>
      <c r="H16" s="241"/>
      <c r="I16" s="241"/>
      <c r="J16" s="241"/>
      <c r="K16" s="241"/>
    </row>
    <row r="17" spans="1:18" x14ac:dyDescent="0.25">
      <c r="A17" s="93" t="s">
        <v>38</v>
      </c>
      <c r="B17" s="242" t="s">
        <v>127</v>
      </c>
      <c r="C17" s="242"/>
      <c r="D17" s="242"/>
      <c r="E17" s="242"/>
      <c r="F17" s="242"/>
      <c r="G17" s="242"/>
      <c r="H17" s="242"/>
      <c r="I17" s="242"/>
      <c r="J17" s="242"/>
      <c r="K17" s="242"/>
    </row>
    <row r="18" spans="1:18" ht="30" customHeight="1" x14ac:dyDescent="0.25">
      <c r="A18" s="93" t="s">
        <v>38</v>
      </c>
      <c r="B18" s="241" t="s">
        <v>128</v>
      </c>
      <c r="C18" s="241"/>
      <c r="D18" s="241"/>
      <c r="E18" s="241"/>
      <c r="F18" s="241"/>
      <c r="G18" s="241"/>
      <c r="H18" s="241"/>
      <c r="I18" s="241"/>
      <c r="J18" s="241"/>
      <c r="K18" s="241"/>
    </row>
    <row r="19" spans="1:18" ht="37.5" customHeight="1" x14ac:dyDescent="0.25">
      <c r="A19" s="93" t="s">
        <v>38</v>
      </c>
      <c r="B19" s="241" t="s">
        <v>129</v>
      </c>
      <c r="C19" s="241"/>
      <c r="D19" s="241"/>
      <c r="E19" s="241"/>
      <c r="F19" s="241"/>
      <c r="G19" s="241"/>
      <c r="H19" s="241"/>
      <c r="I19" s="241"/>
      <c r="J19" s="241"/>
      <c r="K19" s="241"/>
      <c r="N19" s="32"/>
      <c r="O19" s="32"/>
    </row>
    <row r="20" spans="1:18" x14ac:dyDescent="0.25">
      <c r="A20" s="93" t="s">
        <v>38</v>
      </c>
      <c r="B20" s="241" t="s">
        <v>130</v>
      </c>
      <c r="C20" s="241"/>
      <c r="D20" s="241"/>
      <c r="E20" s="241"/>
      <c r="F20" s="241"/>
      <c r="G20" s="241"/>
      <c r="H20" s="241"/>
      <c r="I20" s="241"/>
      <c r="J20" s="241"/>
      <c r="K20" s="241"/>
    </row>
    <row r="21" spans="1:18" ht="30.75" customHeight="1" x14ac:dyDescent="0.25">
      <c r="A21" s="93" t="s">
        <v>38</v>
      </c>
      <c r="B21" s="241" t="s">
        <v>135</v>
      </c>
      <c r="C21" s="241"/>
      <c r="D21" s="241"/>
      <c r="E21" s="241"/>
      <c r="F21" s="241"/>
      <c r="G21" s="241"/>
      <c r="H21" s="241"/>
      <c r="I21" s="241"/>
      <c r="J21" s="241"/>
      <c r="K21" s="241"/>
    </row>
    <row r="22" spans="1:18" ht="33" customHeight="1" x14ac:dyDescent="0.25">
      <c r="A22" s="93" t="s">
        <v>38</v>
      </c>
      <c r="B22" s="241" t="s">
        <v>134</v>
      </c>
      <c r="C22" s="241"/>
      <c r="D22" s="241"/>
      <c r="E22" s="241"/>
      <c r="F22" s="241"/>
      <c r="G22" s="241"/>
      <c r="H22" s="241"/>
      <c r="I22" s="241"/>
      <c r="J22" s="241"/>
      <c r="K22" s="241"/>
    </row>
    <row r="23" spans="1:18" ht="39" customHeight="1" x14ac:dyDescent="0.25">
      <c r="A23" s="93" t="s">
        <v>38</v>
      </c>
      <c r="B23" s="241" t="s">
        <v>133</v>
      </c>
      <c r="C23" s="241"/>
      <c r="D23" s="241"/>
      <c r="E23" s="241"/>
      <c r="F23" s="241"/>
      <c r="G23" s="241"/>
      <c r="H23" s="241"/>
      <c r="I23" s="241"/>
      <c r="J23" s="241"/>
      <c r="K23" s="241"/>
    </row>
    <row r="24" spans="1:18" ht="18.75" customHeight="1" x14ac:dyDescent="0.25">
      <c r="A24" s="93" t="s">
        <v>38</v>
      </c>
      <c r="B24" s="241" t="s">
        <v>132</v>
      </c>
      <c r="C24" s="241"/>
      <c r="D24" s="241"/>
      <c r="E24" s="241"/>
      <c r="F24" s="241"/>
      <c r="G24" s="241"/>
      <c r="H24" s="241"/>
      <c r="I24" s="241"/>
      <c r="J24" s="241"/>
      <c r="K24" s="241"/>
    </row>
    <row r="25" spans="1:18" ht="31.5" customHeight="1" x14ac:dyDescent="0.25">
      <c r="A25" s="93" t="s">
        <v>38</v>
      </c>
      <c r="B25" s="241" t="s">
        <v>131</v>
      </c>
      <c r="C25" s="241"/>
      <c r="D25" s="241"/>
      <c r="E25" s="241"/>
      <c r="F25" s="241"/>
      <c r="G25" s="241"/>
      <c r="H25" s="241"/>
      <c r="I25" s="241"/>
      <c r="J25" s="241"/>
      <c r="K25" s="241"/>
    </row>
    <row r="26" spans="1:18" x14ac:dyDescent="0.25">
      <c r="A26" s="93" t="s">
        <v>38</v>
      </c>
      <c r="B26" s="246" t="s">
        <v>141</v>
      </c>
      <c r="C26" s="241"/>
      <c r="D26" s="241"/>
      <c r="E26" s="241"/>
      <c r="F26" s="241"/>
      <c r="G26" s="241"/>
      <c r="H26" s="241"/>
      <c r="I26" s="241"/>
      <c r="J26" s="241"/>
      <c r="K26" s="241"/>
    </row>
    <row r="27" spans="1:18" x14ac:dyDescent="0.25">
      <c r="A27" s="243"/>
      <c r="B27" s="244"/>
      <c r="C27" s="244"/>
      <c r="D27" s="244"/>
      <c r="E27" s="244"/>
      <c r="F27" s="244"/>
      <c r="G27" s="244"/>
      <c r="H27" s="244"/>
      <c r="I27" s="244"/>
      <c r="J27" s="244"/>
      <c r="K27" s="245"/>
    </row>
    <row r="28" spans="1:18" x14ac:dyDescent="0.25">
      <c r="A28" s="43" t="s">
        <v>4</v>
      </c>
      <c r="B28" s="158" t="s">
        <v>8</v>
      </c>
      <c r="C28" s="158"/>
      <c r="D28" s="158"/>
      <c r="E28" s="158" t="s">
        <v>9</v>
      </c>
      <c r="F28" s="158"/>
      <c r="G28" s="158"/>
      <c r="H28" s="158"/>
      <c r="I28" s="158"/>
      <c r="J28" s="158"/>
      <c r="K28" s="158"/>
      <c r="N28" s="30"/>
      <c r="O28" s="30"/>
      <c r="P28" s="30"/>
      <c r="Q28" s="30"/>
      <c r="R28" s="30"/>
    </row>
    <row r="29" spans="1:18" x14ac:dyDescent="0.25">
      <c r="A29" s="45" t="s">
        <v>31</v>
      </c>
      <c r="B29" s="235"/>
      <c r="C29" s="235"/>
      <c r="D29" s="235"/>
      <c r="E29" s="157"/>
      <c r="F29" s="157"/>
      <c r="G29" s="157"/>
      <c r="H29" s="157"/>
      <c r="I29" s="157"/>
      <c r="J29" s="157"/>
      <c r="K29" s="157"/>
      <c r="N29" s="30"/>
      <c r="O29" s="30"/>
      <c r="P29" s="30"/>
      <c r="Q29" s="30"/>
      <c r="R29" s="30"/>
    </row>
    <row r="30" spans="1:18" x14ac:dyDescent="0.25">
      <c r="N30" s="30"/>
      <c r="O30" s="30"/>
      <c r="P30" s="30"/>
      <c r="Q30" s="30"/>
      <c r="R30" s="30"/>
    </row>
    <row r="31" spans="1:18" x14ac:dyDescent="0.25">
      <c r="N31" s="30"/>
      <c r="O31" s="30"/>
      <c r="P31" s="30"/>
      <c r="Q31" s="30"/>
      <c r="R31" s="30"/>
    </row>
  </sheetData>
  <sheetProtection algorithmName="SHA-512" hashValue="DI62FbO6puOYlqyLZZIcnGE6394jrN/LqVKufW0p70jGFA7ol5WBNGsypyS9dVRkyn1q7TYHke0C/y7AuEJ+4g==" saltValue="pqTGSNI34b9rGi20uFtDnA==" spinCount="100000" sheet="1" objects="1" scenarios="1"/>
  <mergeCells count="24">
    <mergeCell ref="A3:A6"/>
    <mergeCell ref="B3:K6"/>
    <mergeCell ref="A7:A10"/>
    <mergeCell ref="B7:K10"/>
    <mergeCell ref="B25:K25"/>
    <mergeCell ref="B20:K20"/>
    <mergeCell ref="B21:K21"/>
    <mergeCell ref="B22:K22"/>
    <mergeCell ref="B2:K2"/>
    <mergeCell ref="B29:D29"/>
    <mergeCell ref="E29:K29"/>
    <mergeCell ref="A11:A14"/>
    <mergeCell ref="B11:K14"/>
    <mergeCell ref="B15:K15"/>
    <mergeCell ref="B18:K18"/>
    <mergeCell ref="B16:K16"/>
    <mergeCell ref="B17:K17"/>
    <mergeCell ref="B19:K19"/>
    <mergeCell ref="A27:K27"/>
    <mergeCell ref="B28:D28"/>
    <mergeCell ref="E28:K28"/>
    <mergeCell ref="B26:K26"/>
    <mergeCell ref="B23:K23"/>
    <mergeCell ref="B24:K24"/>
  </mergeCells>
  <dataValidations count="1">
    <dataValidation type="textLength" operator="greaterThan" allowBlank="1" showInputMessage="1" showErrorMessage="1" error="Enter a date past January 1, 2013." sqref="A16:A26" xr:uid="{AB490674-EB1C-4595-AEAA-F6631BE2E99D}">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F1C7EE8-0334-4B0F-A0D5-1EB8CC47487D}">
          <x14:formula1>
            <xm:f>Sheet1!$B$3:$B$4</xm:f>
          </x14:formula1>
          <xm:sqref>B29:D29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16BF1-0787-4A62-A356-0FFFF33AA19C}">
  <sheetPr codeName="Sheet8"/>
  <dimension ref="A1:P34"/>
  <sheetViews>
    <sheetView zoomScaleNormal="100" workbookViewId="0">
      <selection activeCell="M24" sqref="M24"/>
    </sheetView>
  </sheetViews>
  <sheetFormatPr defaultRowHeight="15" x14ac:dyDescent="0.25"/>
  <cols>
    <col min="1" max="1" width="11" customWidth="1"/>
    <col min="2" max="8" width="16.5703125" customWidth="1"/>
    <col min="9" max="9" width="8.7109375" style="69"/>
  </cols>
  <sheetData>
    <row r="1" spans="1:16" s="24" customFormat="1" x14ac:dyDescent="0.25">
      <c r="A1" s="2"/>
      <c r="B1" s="2"/>
      <c r="C1" s="2"/>
      <c r="D1" s="2"/>
      <c r="E1" s="2"/>
      <c r="F1" s="2"/>
      <c r="G1" s="2"/>
      <c r="H1" s="2"/>
      <c r="I1" s="66"/>
    </row>
    <row r="2" spans="1:16" s="24" customFormat="1" ht="36.75" customHeight="1" x14ac:dyDescent="0.25">
      <c r="A2" s="79"/>
      <c r="B2" s="182" t="s">
        <v>124</v>
      </c>
      <c r="C2" s="182"/>
      <c r="D2" s="182"/>
      <c r="E2" s="182"/>
      <c r="F2" s="182"/>
      <c r="G2" s="182"/>
      <c r="H2" s="183"/>
      <c r="I2" s="66"/>
    </row>
    <row r="3" spans="1:16" s="24" customFormat="1" x14ac:dyDescent="0.25">
      <c r="A3" s="78"/>
      <c r="B3" s="249" t="s">
        <v>149</v>
      </c>
      <c r="C3" s="250"/>
      <c r="D3" s="250"/>
      <c r="E3" s="250"/>
      <c r="F3" s="250"/>
      <c r="G3" s="250"/>
      <c r="H3" s="250"/>
      <c r="I3" s="66"/>
    </row>
    <row r="4" spans="1:16" x14ac:dyDescent="0.25">
      <c r="A4" s="77"/>
      <c r="B4" s="40" t="s">
        <v>125</v>
      </c>
      <c r="C4" s="41">
        <v>44732</v>
      </c>
      <c r="D4" s="251"/>
      <c r="E4" s="251"/>
      <c r="F4" s="251"/>
      <c r="G4" s="251"/>
      <c r="H4" s="251"/>
      <c r="I4" s="67"/>
      <c r="J4" s="13"/>
      <c r="K4" s="13"/>
      <c r="L4" s="13"/>
      <c r="M4" s="13"/>
    </row>
    <row r="5" spans="1:16" ht="105" x14ac:dyDescent="0.25">
      <c r="A5" s="36" t="s">
        <v>88</v>
      </c>
      <c r="B5" s="28" t="s">
        <v>89</v>
      </c>
      <c r="C5" s="29" t="s">
        <v>34</v>
      </c>
      <c r="D5" s="28" t="s">
        <v>35</v>
      </c>
      <c r="E5" s="28" t="s">
        <v>36</v>
      </c>
      <c r="F5" s="28" t="s">
        <v>39</v>
      </c>
      <c r="G5" s="28" t="s">
        <v>40</v>
      </c>
      <c r="H5" s="28" t="s">
        <v>37</v>
      </c>
      <c r="I5" s="68"/>
      <c r="J5" s="16"/>
      <c r="K5" s="15"/>
      <c r="L5" s="13"/>
      <c r="M5" s="13"/>
    </row>
    <row r="6" spans="1:16" ht="14.45" customHeight="1" x14ac:dyDescent="0.25">
      <c r="A6" s="25">
        <v>1</v>
      </c>
      <c r="B6" s="39">
        <f>EDATE($C$4,A6-1)</f>
        <v>44732</v>
      </c>
      <c r="C6" s="116">
        <v>0</v>
      </c>
      <c r="D6" s="116">
        <v>0</v>
      </c>
      <c r="E6" s="116">
        <v>0</v>
      </c>
      <c r="F6" s="116">
        <v>0</v>
      </c>
      <c r="G6" s="116">
        <v>0</v>
      </c>
      <c r="H6" s="117">
        <f>SUM(C6:G6)</f>
        <v>0</v>
      </c>
      <c r="I6" s="67"/>
      <c r="J6" s="13"/>
      <c r="K6" s="33"/>
      <c r="L6" s="33"/>
      <c r="M6" s="33"/>
      <c r="N6" s="33"/>
      <c r="O6" s="33"/>
      <c r="P6" s="33"/>
    </row>
    <row r="7" spans="1:16" x14ac:dyDescent="0.25">
      <c r="A7" s="25">
        <f>A6+1</f>
        <v>2</v>
      </c>
      <c r="B7" s="39">
        <f t="shared" ref="B7:B29" si="0">EDATE($C$4,A7-1)</f>
        <v>44762</v>
      </c>
      <c r="C7" s="116">
        <v>0</v>
      </c>
      <c r="D7" s="116">
        <v>0</v>
      </c>
      <c r="E7" s="116">
        <v>0</v>
      </c>
      <c r="F7" s="116">
        <v>0</v>
      </c>
      <c r="G7" s="116">
        <v>0</v>
      </c>
      <c r="H7" s="117">
        <f t="shared" ref="H7:H29" si="1">SUM(C7:G7)</f>
        <v>0</v>
      </c>
      <c r="I7" s="67"/>
      <c r="J7" s="13"/>
      <c r="K7" s="33"/>
      <c r="L7" s="33"/>
      <c r="M7" s="33"/>
      <c r="N7" s="33"/>
      <c r="O7" s="33"/>
      <c r="P7" s="33"/>
    </row>
    <row r="8" spans="1:16" x14ac:dyDescent="0.25">
      <c r="A8" s="25">
        <f t="shared" ref="A8:A26" si="2">A7+1</f>
        <v>3</v>
      </c>
      <c r="B8" s="39">
        <f t="shared" si="0"/>
        <v>44793</v>
      </c>
      <c r="C8" s="116">
        <v>0</v>
      </c>
      <c r="D8" s="116">
        <v>0</v>
      </c>
      <c r="E8" s="116">
        <v>0</v>
      </c>
      <c r="F8" s="116">
        <v>0</v>
      </c>
      <c r="G8" s="116">
        <v>0</v>
      </c>
      <c r="H8" s="117">
        <f t="shared" si="1"/>
        <v>0</v>
      </c>
      <c r="K8" s="33"/>
      <c r="L8" s="33"/>
      <c r="M8" s="33"/>
      <c r="N8" s="33"/>
      <c r="O8" s="33"/>
      <c r="P8" s="33"/>
    </row>
    <row r="9" spans="1:16" x14ac:dyDescent="0.25">
      <c r="A9" s="25">
        <f t="shared" si="2"/>
        <v>4</v>
      </c>
      <c r="B9" s="39">
        <f t="shared" si="0"/>
        <v>44824</v>
      </c>
      <c r="C9" s="116">
        <v>0</v>
      </c>
      <c r="D9" s="116">
        <v>0</v>
      </c>
      <c r="E9" s="116">
        <v>0</v>
      </c>
      <c r="F9" s="116">
        <v>0</v>
      </c>
      <c r="G9" s="116">
        <v>0</v>
      </c>
      <c r="H9" s="117">
        <f t="shared" si="1"/>
        <v>0</v>
      </c>
      <c r="K9" s="33"/>
      <c r="L9" s="33"/>
      <c r="M9" s="33"/>
      <c r="N9" s="33"/>
      <c r="O9" s="33"/>
      <c r="P9" s="33"/>
    </row>
    <row r="10" spans="1:16" x14ac:dyDescent="0.25">
      <c r="A10" s="25">
        <f t="shared" si="2"/>
        <v>5</v>
      </c>
      <c r="B10" s="39">
        <f t="shared" si="0"/>
        <v>44854</v>
      </c>
      <c r="C10" s="116">
        <v>0</v>
      </c>
      <c r="D10" s="116">
        <v>0</v>
      </c>
      <c r="E10" s="116">
        <v>0</v>
      </c>
      <c r="F10" s="116">
        <v>0</v>
      </c>
      <c r="G10" s="116">
        <v>0</v>
      </c>
      <c r="H10" s="117">
        <f t="shared" si="1"/>
        <v>0</v>
      </c>
      <c r="K10" s="33"/>
      <c r="L10" s="33"/>
      <c r="M10" s="33"/>
      <c r="N10" s="33"/>
      <c r="O10" s="33"/>
      <c r="P10" s="33"/>
    </row>
    <row r="11" spans="1:16" x14ac:dyDescent="0.25">
      <c r="A11" s="25">
        <f t="shared" si="2"/>
        <v>6</v>
      </c>
      <c r="B11" s="39">
        <f t="shared" si="0"/>
        <v>44885</v>
      </c>
      <c r="C11" s="116">
        <v>0</v>
      </c>
      <c r="D11" s="116">
        <v>0</v>
      </c>
      <c r="E11" s="116">
        <v>0</v>
      </c>
      <c r="F11" s="116">
        <v>0</v>
      </c>
      <c r="G11" s="116">
        <v>0</v>
      </c>
      <c r="H11" s="117">
        <f t="shared" si="1"/>
        <v>0</v>
      </c>
      <c r="K11" s="33"/>
      <c r="L11" s="33"/>
      <c r="M11" s="33"/>
      <c r="N11" s="33"/>
      <c r="O11" s="33"/>
      <c r="P11" s="33"/>
    </row>
    <row r="12" spans="1:16" x14ac:dyDescent="0.25">
      <c r="A12" s="25">
        <f t="shared" si="2"/>
        <v>7</v>
      </c>
      <c r="B12" s="39">
        <f t="shared" si="0"/>
        <v>44915</v>
      </c>
      <c r="C12" s="116">
        <v>0</v>
      </c>
      <c r="D12" s="116">
        <v>0</v>
      </c>
      <c r="E12" s="116">
        <v>0</v>
      </c>
      <c r="F12" s="116">
        <v>0</v>
      </c>
      <c r="G12" s="116">
        <v>0</v>
      </c>
      <c r="H12" s="117">
        <f t="shared" si="1"/>
        <v>0</v>
      </c>
      <c r="K12" s="33"/>
      <c r="L12" s="33"/>
      <c r="M12" s="33"/>
      <c r="N12" s="33"/>
      <c r="O12" s="33"/>
      <c r="P12" s="33"/>
    </row>
    <row r="13" spans="1:16" x14ac:dyDescent="0.25">
      <c r="A13" s="25">
        <f t="shared" si="2"/>
        <v>8</v>
      </c>
      <c r="B13" s="39">
        <f t="shared" si="0"/>
        <v>44946</v>
      </c>
      <c r="C13" s="116">
        <v>0</v>
      </c>
      <c r="D13" s="116">
        <v>0</v>
      </c>
      <c r="E13" s="116">
        <v>0</v>
      </c>
      <c r="F13" s="116">
        <v>0</v>
      </c>
      <c r="G13" s="116">
        <v>0</v>
      </c>
      <c r="H13" s="117">
        <f t="shared" si="1"/>
        <v>0</v>
      </c>
      <c r="K13" s="33"/>
      <c r="L13" s="33"/>
      <c r="M13" s="33"/>
      <c r="N13" s="33"/>
      <c r="O13" s="33"/>
      <c r="P13" s="33"/>
    </row>
    <row r="14" spans="1:16" x14ac:dyDescent="0.25">
      <c r="A14" s="25">
        <f t="shared" si="2"/>
        <v>9</v>
      </c>
      <c r="B14" s="39">
        <f t="shared" si="0"/>
        <v>44977</v>
      </c>
      <c r="C14" s="116">
        <v>0</v>
      </c>
      <c r="D14" s="116">
        <v>0</v>
      </c>
      <c r="E14" s="116">
        <v>0</v>
      </c>
      <c r="F14" s="116">
        <v>0</v>
      </c>
      <c r="G14" s="116">
        <v>0</v>
      </c>
      <c r="H14" s="117">
        <f t="shared" si="1"/>
        <v>0</v>
      </c>
      <c r="K14" s="33"/>
      <c r="L14" s="33"/>
      <c r="M14" s="33"/>
      <c r="N14" s="33"/>
      <c r="O14" s="33"/>
      <c r="P14" s="33"/>
    </row>
    <row r="15" spans="1:16" x14ac:dyDescent="0.25">
      <c r="A15" s="25">
        <f t="shared" si="2"/>
        <v>10</v>
      </c>
      <c r="B15" s="39">
        <f t="shared" si="0"/>
        <v>45005</v>
      </c>
      <c r="C15" s="116">
        <v>0</v>
      </c>
      <c r="D15" s="116">
        <v>0</v>
      </c>
      <c r="E15" s="116">
        <v>0</v>
      </c>
      <c r="F15" s="116">
        <v>0</v>
      </c>
      <c r="G15" s="116">
        <v>0</v>
      </c>
      <c r="H15" s="117">
        <f t="shared" si="1"/>
        <v>0</v>
      </c>
      <c r="K15" s="33"/>
      <c r="L15" s="33"/>
      <c r="M15" s="33"/>
      <c r="N15" s="33"/>
      <c r="O15" s="33"/>
      <c r="P15" s="33"/>
    </row>
    <row r="16" spans="1:16" x14ac:dyDescent="0.25">
      <c r="A16" s="25">
        <f t="shared" si="2"/>
        <v>11</v>
      </c>
      <c r="B16" s="39">
        <f t="shared" si="0"/>
        <v>45036</v>
      </c>
      <c r="C16" s="116">
        <v>0</v>
      </c>
      <c r="D16" s="116">
        <v>0</v>
      </c>
      <c r="E16" s="116">
        <v>0</v>
      </c>
      <c r="F16" s="116">
        <v>0</v>
      </c>
      <c r="G16" s="116">
        <v>0</v>
      </c>
      <c r="H16" s="117">
        <f t="shared" si="1"/>
        <v>0</v>
      </c>
      <c r="K16" s="33"/>
      <c r="L16" s="33"/>
      <c r="M16" s="33"/>
      <c r="N16" s="33"/>
      <c r="O16" s="33"/>
      <c r="P16" s="33"/>
    </row>
    <row r="17" spans="1:16" x14ac:dyDescent="0.25">
      <c r="A17" s="25">
        <f t="shared" si="2"/>
        <v>12</v>
      </c>
      <c r="B17" s="39">
        <f t="shared" si="0"/>
        <v>45066</v>
      </c>
      <c r="C17" s="116">
        <v>0</v>
      </c>
      <c r="D17" s="116">
        <v>0</v>
      </c>
      <c r="E17" s="116">
        <v>0</v>
      </c>
      <c r="F17" s="116">
        <v>0</v>
      </c>
      <c r="G17" s="116">
        <v>0</v>
      </c>
      <c r="H17" s="117">
        <f>SUM(C17:G17)</f>
        <v>0</v>
      </c>
      <c r="K17" s="33"/>
      <c r="L17" s="33"/>
      <c r="M17" s="33"/>
      <c r="N17" s="33"/>
      <c r="O17" s="33"/>
      <c r="P17" s="33"/>
    </row>
    <row r="18" spans="1:16" x14ac:dyDescent="0.25">
      <c r="A18" s="25">
        <f t="shared" si="2"/>
        <v>13</v>
      </c>
      <c r="B18" s="39">
        <f t="shared" si="0"/>
        <v>45097</v>
      </c>
      <c r="C18" s="116">
        <v>0</v>
      </c>
      <c r="D18" s="116">
        <v>0</v>
      </c>
      <c r="E18" s="116">
        <v>0</v>
      </c>
      <c r="F18" s="116">
        <v>0</v>
      </c>
      <c r="G18" s="116">
        <v>0</v>
      </c>
      <c r="H18" s="117">
        <f t="shared" si="1"/>
        <v>0</v>
      </c>
    </row>
    <row r="19" spans="1:16" x14ac:dyDescent="0.25">
      <c r="A19" s="25">
        <f t="shared" si="2"/>
        <v>14</v>
      </c>
      <c r="B19" s="39">
        <f t="shared" si="0"/>
        <v>45127</v>
      </c>
      <c r="C19" s="116">
        <v>0</v>
      </c>
      <c r="D19" s="116">
        <v>0</v>
      </c>
      <c r="E19" s="116">
        <v>0</v>
      </c>
      <c r="F19" s="116">
        <v>0</v>
      </c>
      <c r="G19" s="116">
        <v>0</v>
      </c>
      <c r="H19" s="117">
        <f t="shared" si="1"/>
        <v>0</v>
      </c>
    </row>
    <row r="20" spans="1:16" x14ac:dyDescent="0.25">
      <c r="A20" s="25">
        <f t="shared" si="2"/>
        <v>15</v>
      </c>
      <c r="B20" s="39">
        <f t="shared" si="0"/>
        <v>45158</v>
      </c>
      <c r="C20" s="116">
        <v>0</v>
      </c>
      <c r="D20" s="116">
        <v>0</v>
      </c>
      <c r="E20" s="116">
        <v>0</v>
      </c>
      <c r="F20" s="116">
        <v>0</v>
      </c>
      <c r="G20" s="116">
        <v>0</v>
      </c>
      <c r="H20" s="117">
        <f t="shared" si="1"/>
        <v>0</v>
      </c>
    </row>
    <row r="21" spans="1:16" x14ac:dyDescent="0.25">
      <c r="A21" s="25">
        <f t="shared" si="2"/>
        <v>16</v>
      </c>
      <c r="B21" s="39">
        <f t="shared" si="0"/>
        <v>45189</v>
      </c>
      <c r="C21" s="116">
        <v>0</v>
      </c>
      <c r="D21" s="116">
        <v>0</v>
      </c>
      <c r="E21" s="116">
        <v>0</v>
      </c>
      <c r="F21" s="116">
        <v>0</v>
      </c>
      <c r="G21" s="116">
        <v>0</v>
      </c>
      <c r="H21" s="117">
        <f t="shared" si="1"/>
        <v>0</v>
      </c>
    </row>
    <row r="22" spans="1:16" x14ac:dyDescent="0.25">
      <c r="A22" s="25">
        <f t="shared" si="2"/>
        <v>17</v>
      </c>
      <c r="B22" s="39">
        <f t="shared" si="0"/>
        <v>45219</v>
      </c>
      <c r="C22" s="116">
        <v>0</v>
      </c>
      <c r="D22" s="116">
        <v>0</v>
      </c>
      <c r="E22" s="116">
        <v>0</v>
      </c>
      <c r="F22" s="116">
        <v>0</v>
      </c>
      <c r="G22" s="116">
        <v>0</v>
      </c>
      <c r="H22" s="117">
        <f t="shared" si="1"/>
        <v>0</v>
      </c>
    </row>
    <row r="23" spans="1:16" x14ac:dyDescent="0.25">
      <c r="A23" s="25">
        <f t="shared" si="2"/>
        <v>18</v>
      </c>
      <c r="B23" s="39">
        <f t="shared" si="0"/>
        <v>45250</v>
      </c>
      <c r="C23" s="116">
        <v>0</v>
      </c>
      <c r="D23" s="116">
        <v>0</v>
      </c>
      <c r="E23" s="116">
        <v>0</v>
      </c>
      <c r="F23" s="116">
        <v>0</v>
      </c>
      <c r="G23" s="116">
        <v>0</v>
      </c>
      <c r="H23" s="117">
        <f t="shared" si="1"/>
        <v>0</v>
      </c>
    </row>
    <row r="24" spans="1:16" x14ac:dyDescent="0.25">
      <c r="A24" s="25">
        <f t="shared" si="2"/>
        <v>19</v>
      </c>
      <c r="B24" s="39">
        <f t="shared" si="0"/>
        <v>45280</v>
      </c>
      <c r="C24" s="116">
        <v>0</v>
      </c>
      <c r="D24" s="116">
        <v>0</v>
      </c>
      <c r="E24" s="116">
        <v>0</v>
      </c>
      <c r="F24" s="116">
        <v>0</v>
      </c>
      <c r="G24" s="116">
        <v>0</v>
      </c>
      <c r="H24" s="117">
        <f t="shared" si="1"/>
        <v>0</v>
      </c>
    </row>
    <row r="25" spans="1:16" x14ac:dyDescent="0.25">
      <c r="A25" s="25">
        <f t="shared" si="2"/>
        <v>20</v>
      </c>
      <c r="B25" s="39">
        <f t="shared" si="0"/>
        <v>45311</v>
      </c>
      <c r="C25" s="116">
        <v>0</v>
      </c>
      <c r="D25" s="116">
        <v>0</v>
      </c>
      <c r="E25" s="116">
        <v>0</v>
      </c>
      <c r="F25" s="116">
        <v>0</v>
      </c>
      <c r="G25" s="116">
        <v>0</v>
      </c>
      <c r="H25" s="117">
        <f t="shared" si="1"/>
        <v>0</v>
      </c>
    </row>
    <row r="26" spans="1:16" x14ac:dyDescent="0.25">
      <c r="A26" s="25">
        <f t="shared" si="2"/>
        <v>21</v>
      </c>
      <c r="B26" s="39">
        <f t="shared" si="0"/>
        <v>45342</v>
      </c>
      <c r="C26" s="116">
        <v>0</v>
      </c>
      <c r="D26" s="116">
        <v>0</v>
      </c>
      <c r="E26" s="116">
        <v>0</v>
      </c>
      <c r="F26" s="116">
        <v>0</v>
      </c>
      <c r="G26" s="116">
        <v>0</v>
      </c>
      <c r="H26" s="117">
        <f t="shared" si="1"/>
        <v>0</v>
      </c>
    </row>
    <row r="27" spans="1:16" x14ac:dyDescent="0.25">
      <c r="A27" s="25">
        <f>A26+1</f>
        <v>22</v>
      </c>
      <c r="B27" s="39">
        <f t="shared" si="0"/>
        <v>45371</v>
      </c>
      <c r="C27" s="116">
        <v>0</v>
      </c>
      <c r="D27" s="116">
        <v>0</v>
      </c>
      <c r="E27" s="116">
        <v>0</v>
      </c>
      <c r="F27" s="116">
        <v>0</v>
      </c>
      <c r="G27" s="116">
        <v>0</v>
      </c>
      <c r="H27" s="117">
        <f t="shared" si="1"/>
        <v>0</v>
      </c>
    </row>
    <row r="28" spans="1:16" x14ac:dyDescent="0.25">
      <c r="A28" s="25">
        <f>A27+1</f>
        <v>23</v>
      </c>
      <c r="B28" s="39">
        <f t="shared" si="0"/>
        <v>45402</v>
      </c>
      <c r="C28" s="116">
        <v>0</v>
      </c>
      <c r="D28" s="116">
        <v>0</v>
      </c>
      <c r="E28" s="116">
        <v>0</v>
      </c>
      <c r="F28" s="116">
        <v>0</v>
      </c>
      <c r="G28" s="116">
        <v>0</v>
      </c>
      <c r="H28" s="117">
        <f t="shared" si="1"/>
        <v>0</v>
      </c>
    </row>
    <row r="29" spans="1:16" x14ac:dyDescent="0.25">
      <c r="A29" s="25">
        <f>A28+1</f>
        <v>24</v>
      </c>
      <c r="B29" s="39">
        <f t="shared" si="0"/>
        <v>45432</v>
      </c>
      <c r="C29" s="116">
        <v>0</v>
      </c>
      <c r="D29" s="116">
        <v>0</v>
      </c>
      <c r="E29" s="116">
        <v>0</v>
      </c>
      <c r="F29" s="116">
        <v>0</v>
      </c>
      <c r="G29" s="116">
        <v>0</v>
      </c>
      <c r="H29" s="117">
        <f t="shared" si="1"/>
        <v>0</v>
      </c>
    </row>
    <row r="30" spans="1:16" x14ac:dyDescent="0.25">
      <c r="A30" s="78"/>
      <c r="B30" s="249" t="s">
        <v>150</v>
      </c>
      <c r="C30" s="250"/>
      <c r="D30" s="250"/>
      <c r="E30" s="250"/>
      <c r="F30" s="250"/>
      <c r="G30" s="250"/>
      <c r="H30" s="250"/>
    </row>
    <row r="31" spans="1:16" ht="105" x14ac:dyDescent="0.25">
      <c r="A31" s="156" t="s">
        <v>151</v>
      </c>
      <c r="B31" s="156"/>
      <c r="C31" s="29" t="s">
        <v>34</v>
      </c>
      <c r="D31" s="28" t="s">
        <v>35</v>
      </c>
      <c r="E31" s="28" t="s">
        <v>36</v>
      </c>
      <c r="F31" s="28" t="s">
        <v>39</v>
      </c>
      <c r="G31" s="28" t="s">
        <v>40</v>
      </c>
      <c r="H31" s="28" t="s">
        <v>37</v>
      </c>
    </row>
    <row r="32" spans="1:16" x14ac:dyDescent="0.25">
      <c r="A32" s="248" t="s">
        <v>152</v>
      </c>
      <c r="B32" s="248"/>
      <c r="C32" s="101">
        <v>0</v>
      </c>
      <c r="D32" s="101">
        <v>0</v>
      </c>
      <c r="E32" s="101">
        <v>0</v>
      </c>
      <c r="F32" s="101">
        <v>0</v>
      </c>
      <c r="G32" s="101">
        <v>0</v>
      </c>
      <c r="H32" s="102">
        <f>SUM(C32:G32)</f>
        <v>0</v>
      </c>
    </row>
    <row r="33" spans="1:8" x14ac:dyDescent="0.25">
      <c r="A33" s="248" t="s">
        <v>153</v>
      </c>
      <c r="B33" s="248"/>
      <c r="C33" s="101">
        <v>0</v>
      </c>
      <c r="D33" s="101">
        <v>0</v>
      </c>
      <c r="E33" s="101">
        <v>0</v>
      </c>
      <c r="F33" s="101">
        <v>0</v>
      </c>
      <c r="G33" s="101">
        <v>0</v>
      </c>
      <c r="H33" s="102">
        <f t="shared" ref="H33:H34" si="3">SUM(C33:G33)</f>
        <v>0</v>
      </c>
    </row>
    <row r="34" spans="1:8" x14ac:dyDescent="0.25">
      <c r="A34" s="248" t="s">
        <v>154</v>
      </c>
      <c r="B34" s="248"/>
      <c r="C34" s="101">
        <v>0</v>
      </c>
      <c r="D34" s="101">
        <v>0</v>
      </c>
      <c r="E34" s="101">
        <v>0</v>
      </c>
      <c r="F34" s="101">
        <v>0</v>
      </c>
      <c r="G34" s="101">
        <v>0</v>
      </c>
      <c r="H34" s="102">
        <f t="shared" si="3"/>
        <v>0</v>
      </c>
    </row>
  </sheetData>
  <sheetProtection algorithmName="SHA-512" hashValue="2UIyEHkZJy5BlG/emEWj5RL2uCSHtigqxzgt250P2oNZgN9YATBJGZLTmPyA7preqN2bHmFlCV/TScY6yQJ6ag==" saltValue="TSe4UaY1liTrHK7MY6bvsw==" spinCount="100000" sheet="1" objects="1" scenarios="1"/>
  <mergeCells count="8">
    <mergeCell ref="A33:B33"/>
    <mergeCell ref="A34:B34"/>
    <mergeCell ref="B3:H3"/>
    <mergeCell ref="B2:H2"/>
    <mergeCell ref="D4:H4"/>
    <mergeCell ref="B30:H30"/>
    <mergeCell ref="A31:B31"/>
    <mergeCell ref="A32:B32"/>
  </mergeCells>
  <dataValidations count="3">
    <dataValidation type="date" allowBlank="1" showInputMessage="1" showErrorMessage="1" sqref="C4" xr:uid="{5BE4E4FF-8C16-462D-B015-5CFCBB6BD845}">
      <formula1>33970</formula1>
      <formula2>73051</formula2>
    </dataValidation>
    <dataValidation type="decimal" allowBlank="1" showInputMessage="1" showErrorMessage="1" sqref="C32:G34" xr:uid="{DFC47206-725C-4F00-B21D-5375009CA1F0}">
      <formula1>-1000000000</formula1>
      <formula2>10000000000000</formula2>
    </dataValidation>
    <dataValidation type="decimal" allowBlank="1" showInputMessage="1" showErrorMessage="1" sqref="C6:G29" xr:uid="{1C300BBA-CEB7-47A3-8B55-61D797CE0614}">
      <formula1>-10000000</formula1>
      <formula2>10000000000000000</formula2>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D7DF1-39AA-4660-BBC1-246CB9626152}">
  <sheetPr codeName="Sheet9"/>
  <dimension ref="A1:K24"/>
  <sheetViews>
    <sheetView workbookViewId="0">
      <selection activeCell="B7" sqref="B7:K10"/>
    </sheetView>
  </sheetViews>
  <sheetFormatPr defaultRowHeight="15" x14ac:dyDescent="0.25"/>
  <cols>
    <col min="1" max="1" width="82.7109375" customWidth="1"/>
  </cols>
  <sheetData>
    <row r="1" spans="1:11" x14ac:dyDescent="0.25">
      <c r="A1" s="65"/>
      <c r="B1" s="57"/>
      <c r="C1" s="57"/>
      <c r="D1" s="57"/>
      <c r="E1" s="57"/>
      <c r="F1" s="57"/>
      <c r="G1" s="57"/>
      <c r="H1" s="57"/>
      <c r="I1" s="57"/>
      <c r="J1" s="57"/>
      <c r="K1" s="58"/>
    </row>
    <row r="2" spans="1:11" x14ac:dyDescent="0.25">
      <c r="A2" s="5" t="s">
        <v>119</v>
      </c>
      <c r="B2" s="158" t="s">
        <v>10</v>
      </c>
      <c r="C2" s="158"/>
      <c r="D2" s="158"/>
      <c r="E2" s="158"/>
      <c r="F2" s="158"/>
      <c r="G2" s="158"/>
      <c r="H2" s="158"/>
      <c r="I2" s="158"/>
      <c r="J2" s="158"/>
      <c r="K2" s="158"/>
    </row>
    <row r="3" spans="1:11" x14ac:dyDescent="0.25">
      <c r="A3" s="214" t="s">
        <v>136</v>
      </c>
      <c r="B3" s="166"/>
      <c r="C3" s="166"/>
      <c r="D3" s="166"/>
      <c r="E3" s="166"/>
      <c r="F3" s="166"/>
      <c r="G3" s="166"/>
      <c r="H3" s="166"/>
      <c r="I3" s="166"/>
      <c r="J3" s="166"/>
      <c r="K3" s="166"/>
    </row>
    <row r="4" spans="1:11" x14ac:dyDescent="0.25">
      <c r="A4" s="214"/>
      <c r="B4" s="166"/>
      <c r="C4" s="166"/>
      <c r="D4" s="166"/>
      <c r="E4" s="166"/>
      <c r="F4" s="166"/>
      <c r="G4" s="166"/>
      <c r="H4" s="166"/>
      <c r="I4" s="166"/>
      <c r="J4" s="166"/>
      <c r="K4" s="166"/>
    </row>
    <row r="5" spans="1:11" x14ac:dyDescent="0.25">
      <c r="A5" s="214"/>
      <c r="B5" s="166"/>
      <c r="C5" s="166"/>
      <c r="D5" s="166"/>
      <c r="E5" s="166"/>
      <c r="F5" s="166"/>
      <c r="G5" s="166"/>
      <c r="H5" s="166"/>
      <c r="I5" s="166"/>
      <c r="J5" s="166"/>
      <c r="K5" s="166"/>
    </row>
    <row r="6" spans="1:11" x14ac:dyDescent="0.25">
      <c r="A6" s="214"/>
      <c r="B6" s="166"/>
      <c r="C6" s="166"/>
      <c r="D6" s="166"/>
      <c r="E6" s="166"/>
      <c r="F6" s="166"/>
      <c r="G6" s="166"/>
      <c r="H6" s="166"/>
      <c r="I6" s="166"/>
      <c r="J6" s="166"/>
      <c r="K6" s="166"/>
    </row>
    <row r="7" spans="1:11" x14ac:dyDescent="0.25">
      <c r="A7" s="214" t="s">
        <v>117</v>
      </c>
      <c r="B7" s="252">
        <v>0</v>
      </c>
      <c r="C7" s="252"/>
      <c r="D7" s="252"/>
      <c r="E7" s="252"/>
      <c r="F7" s="252"/>
      <c r="G7" s="252"/>
      <c r="H7" s="252"/>
      <c r="I7" s="252"/>
      <c r="J7" s="252"/>
      <c r="K7" s="252"/>
    </row>
    <row r="8" spans="1:11" x14ac:dyDescent="0.25">
      <c r="A8" s="214"/>
      <c r="B8" s="252"/>
      <c r="C8" s="252"/>
      <c r="D8" s="252"/>
      <c r="E8" s="252"/>
      <c r="F8" s="252"/>
      <c r="G8" s="252"/>
      <c r="H8" s="252"/>
      <c r="I8" s="252"/>
      <c r="J8" s="252"/>
      <c r="K8" s="252"/>
    </row>
    <row r="9" spans="1:11" x14ac:dyDescent="0.25">
      <c r="A9" s="214"/>
      <c r="B9" s="252"/>
      <c r="C9" s="252"/>
      <c r="D9" s="252"/>
      <c r="E9" s="252"/>
      <c r="F9" s="252"/>
      <c r="G9" s="252"/>
      <c r="H9" s="252"/>
      <c r="I9" s="252"/>
      <c r="J9" s="252"/>
      <c r="K9" s="252"/>
    </row>
    <row r="10" spans="1:11" x14ac:dyDescent="0.25">
      <c r="A10" s="214"/>
      <c r="B10" s="252"/>
      <c r="C10" s="252"/>
      <c r="D10" s="252"/>
      <c r="E10" s="252"/>
      <c r="F10" s="252"/>
      <c r="G10" s="252"/>
      <c r="H10" s="252"/>
      <c r="I10" s="252"/>
      <c r="J10" s="252"/>
      <c r="K10" s="252"/>
    </row>
    <row r="11" spans="1:11" x14ac:dyDescent="0.25">
      <c r="A11" s="214" t="s">
        <v>122</v>
      </c>
      <c r="B11" s="166"/>
      <c r="C11" s="166"/>
      <c r="D11" s="166"/>
      <c r="E11" s="166"/>
      <c r="F11" s="166"/>
      <c r="G11" s="166"/>
      <c r="H11" s="166"/>
      <c r="I11" s="166"/>
      <c r="J11" s="166"/>
      <c r="K11" s="166"/>
    </row>
    <row r="12" spans="1:11" x14ac:dyDescent="0.25">
      <c r="A12" s="214"/>
      <c r="B12" s="166"/>
      <c r="C12" s="166"/>
      <c r="D12" s="166"/>
      <c r="E12" s="166"/>
      <c r="F12" s="166"/>
      <c r="G12" s="166"/>
      <c r="H12" s="166"/>
      <c r="I12" s="166"/>
      <c r="J12" s="166"/>
      <c r="K12" s="166"/>
    </row>
    <row r="13" spans="1:11" x14ac:dyDescent="0.25">
      <c r="A13" s="214"/>
      <c r="B13" s="166"/>
      <c r="C13" s="166"/>
      <c r="D13" s="166"/>
      <c r="E13" s="166"/>
      <c r="F13" s="166"/>
      <c r="G13" s="166"/>
      <c r="H13" s="166"/>
      <c r="I13" s="166"/>
      <c r="J13" s="166"/>
      <c r="K13" s="166"/>
    </row>
    <row r="14" spans="1:11" x14ac:dyDescent="0.25">
      <c r="A14" s="214"/>
      <c r="B14" s="166"/>
      <c r="C14" s="166"/>
      <c r="D14" s="166"/>
      <c r="E14" s="166"/>
      <c r="F14" s="166"/>
      <c r="G14" s="166"/>
      <c r="H14" s="166"/>
      <c r="I14" s="166"/>
      <c r="J14" s="166"/>
      <c r="K14" s="166"/>
    </row>
    <row r="15" spans="1:11" x14ac:dyDescent="0.25">
      <c r="A15" s="243"/>
      <c r="B15" s="244"/>
      <c r="C15" s="244"/>
      <c r="D15" s="244"/>
      <c r="E15" s="244"/>
      <c r="F15" s="244"/>
      <c r="G15" s="244"/>
      <c r="H15" s="244"/>
      <c r="I15" s="244"/>
      <c r="J15" s="244"/>
      <c r="K15" s="245"/>
    </row>
    <row r="16" spans="1:11" x14ac:dyDescent="0.25">
      <c r="A16" s="5" t="s">
        <v>4</v>
      </c>
      <c r="B16" s="158" t="s">
        <v>8</v>
      </c>
      <c r="C16" s="158"/>
      <c r="D16" s="158"/>
      <c r="E16" s="158" t="s">
        <v>9</v>
      </c>
      <c r="F16" s="158"/>
      <c r="G16" s="158"/>
      <c r="H16" s="158"/>
      <c r="I16" s="158"/>
      <c r="J16" s="158"/>
      <c r="K16" s="158"/>
    </row>
    <row r="17" spans="1:11" x14ac:dyDescent="0.25">
      <c r="A17" s="4" t="s">
        <v>115</v>
      </c>
      <c r="B17" s="235"/>
      <c r="C17" s="235"/>
      <c r="D17" s="235"/>
      <c r="E17" s="166"/>
      <c r="F17" s="166"/>
      <c r="G17" s="166"/>
      <c r="H17" s="166"/>
      <c r="I17" s="166"/>
      <c r="J17" s="166"/>
      <c r="K17" s="166"/>
    </row>
    <row r="18" spans="1:11" x14ac:dyDescent="0.25">
      <c r="A18" s="4" t="s">
        <v>116</v>
      </c>
      <c r="B18" s="235"/>
      <c r="C18" s="235"/>
      <c r="D18" s="235"/>
      <c r="E18" s="157"/>
      <c r="F18" s="157"/>
      <c r="G18" s="157"/>
      <c r="H18" s="157"/>
      <c r="I18" s="157"/>
      <c r="J18" s="157"/>
      <c r="K18" s="157"/>
    </row>
    <row r="21" spans="1:11" x14ac:dyDescent="0.25">
      <c r="A21" s="30"/>
    </row>
    <row r="22" spans="1:11" x14ac:dyDescent="0.25">
      <c r="A22" s="32"/>
    </row>
    <row r="23" spans="1:11" x14ac:dyDescent="0.25">
      <c r="A23" s="32"/>
    </row>
    <row r="24" spans="1:11" x14ac:dyDescent="0.25">
      <c r="A24" s="32"/>
    </row>
  </sheetData>
  <sheetProtection algorithmName="SHA-512" hashValue="Q1zu+z3xyZJZK5DzrWsdOyXMSxSkZbS3CATyI8D540Aq5tm7JIPMzQQvvsO/KSORdtAqyZTbnlrjHr3GWKN8tA==" saltValue="3WDd8NNrCu7NsEmVcGidKQ==" spinCount="100000" sheet="1" objects="1" scenarios="1"/>
  <mergeCells count="14">
    <mergeCell ref="B18:D18"/>
    <mergeCell ref="E18:K18"/>
    <mergeCell ref="B2:K2"/>
    <mergeCell ref="A3:A6"/>
    <mergeCell ref="B3:K6"/>
    <mergeCell ref="A7:A10"/>
    <mergeCell ref="B7:K10"/>
    <mergeCell ref="A11:A14"/>
    <mergeCell ref="B11:K14"/>
    <mergeCell ref="A15:K15"/>
    <mergeCell ref="B16:D16"/>
    <mergeCell ref="E16:K16"/>
    <mergeCell ref="B17:D17"/>
    <mergeCell ref="E17:K17"/>
  </mergeCells>
  <dataValidations count="1">
    <dataValidation type="decimal" allowBlank="1" showInputMessage="1" showErrorMessage="1" sqref="B7:K10" xr:uid="{DB6A907F-4236-4CF3-A386-43087C0EBEB4}">
      <formula1>0</formula1>
      <formula2>1E+33</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CAC28EF-9158-4FD1-B410-F48AFA72BDF3}">
          <x14:formula1>
            <xm:f>Sheet1!$B$3:$B$4</xm:f>
          </x14:formula1>
          <xm:sqref>B17:D18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EC969FD08A17428FFEF82F0A0C468B" ma:contentTypeVersion="6" ma:contentTypeDescription="Create a new document." ma:contentTypeScope="" ma:versionID="a9431342f0d5c3bf1379b3b607c65404">
  <xsd:schema xmlns:xsd="http://www.w3.org/2001/XMLSchema" xmlns:xs="http://www.w3.org/2001/XMLSchema" xmlns:p="http://schemas.microsoft.com/office/2006/metadata/properties" xmlns:ns2="a58088cb-c753-4b97-885a-323affb83cc8" xmlns:ns3="b7d6cfe1-5eeb-4249-bef1-92bd8e447baa" targetNamespace="http://schemas.microsoft.com/office/2006/metadata/properties" ma:root="true" ma:fieldsID="e65638f96292c66b4ebdc688bc27afe5" ns2:_="" ns3:_="">
    <xsd:import namespace="a58088cb-c753-4b97-885a-323affb83cc8"/>
    <xsd:import namespace="b7d6cfe1-5eeb-4249-bef1-92bd8e447b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8088cb-c753-4b97-885a-323affb83c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d6cfe1-5eeb-4249-bef1-92bd8e447ba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14EAFB-C58A-4A2C-B6CF-0B9EA9475321}"/>
</file>

<file path=customXml/itemProps2.xml><?xml version="1.0" encoding="utf-8"?>
<ds:datastoreItem xmlns:ds="http://schemas.openxmlformats.org/officeDocument/2006/customXml" ds:itemID="{F976C1D0-8230-474F-AD5E-BAA0879F8D52}"/>
</file>

<file path=customXml/itemProps3.xml><?xml version="1.0" encoding="utf-8"?>
<ds:datastoreItem xmlns:ds="http://schemas.openxmlformats.org/officeDocument/2006/customXml" ds:itemID="{24A93740-EFAD-4FC2-9734-D52AC989F7E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Contact info</vt:lpstr>
      <vt:lpstr>Name &amp; Location</vt:lpstr>
      <vt:lpstr>Costs</vt:lpstr>
      <vt:lpstr>Licenses &amp; Permits</vt:lpstr>
      <vt:lpstr>Environmental considerations</vt:lpstr>
      <vt:lpstr>Project &amp; Construction sched.</vt:lpstr>
      <vt:lpstr>Payment schedule</vt:lpstr>
      <vt:lpstr>Operation &amp; Maintenance</vt:lpstr>
      <vt:lpstr>Financing plan</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2021-10-13T23:48:31Z</dcterms:created>
  <dcterms:modified xsi:type="dcterms:W3CDTF">2021-10-14T21:54:49Z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5c4f4-7a29-4385-b7a5-afbe2154ae6f_Enabled">
    <vt:lpwstr>true</vt:lpwstr>
  </property>
  <property fmtid="{D5CDD505-2E9C-101B-9397-08002B2CF9AE}" pid="3" name="MSIP_Label_b0d5c4f4-7a29-4385-b7a5-afbe2154ae6f_SetDate">
    <vt:lpwstr>2021-10-14T21:54:41Z</vt:lpwstr>
  </property>
  <property fmtid="{D5CDD505-2E9C-101B-9397-08002B2CF9AE}" pid="4" name="MSIP_Label_b0d5c4f4-7a29-4385-b7a5-afbe2154ae6f_Method">
    <vt:lpwstr>Standard</vt:lpwstr>
  </property>
  <property fmtid="{D5CDD505-2E9C-101B-9397-08002B2CF9AE}" pid="5" name="MSIP_Label_b0d5c4f4-7a29-4385-b7a5-afbe2154ae6f_Name">
    <vt:lpwstr>Confidential</vt:lpwstr>
  </property>
  <property fmtid="{D5CDD505-2E9C-101B-9397-08002B2CF9AE}" pid="6" name="MSIP_Label_b0d5c4f4-7a29-4385-b7a5-afbe2154ae6f_SiteId">
    <vt:lpwstr>2dfb2f0b-4d21-4268-9559-72926144c918</vt:lpwstr>
  </property>
  <property fmtid="{D5CDD505-2E9C-101B-9397-08002B2CF9AE}" pid="7" name="MSIP_Label_b0d5c4f4-7a29-4385-b7a5-afbe2154ae6f_ActionId">
    <vt:lpwstr>8b212b9f-51b0-4b16-8434-7aac4ff3bb72</vt:lpwstr>
  </property>
  <property fmtid="{D5CDD505-2E9C-101B-9397-08002B2CF9AE}" pid="8" name="MSIP_Label_b0d5c4f4-7a29-4385-b7a5-afbe2154ae6f_ContentBits">
    <vt:lpwstr>0</vt:lpwstr>
  </property>
  <property fmtid="{D5CDD505-2E9C-101B-9397-08002B2CF9AE}" pid="9" name="bcgClassification">
    <vt:lpwstr>bcgConfidential</vt:lpwstr>
  </property>
  <property fmtid="{D5CDD505-2E9C-101B-9397-08002B2CF9AE}" pid="10" name="ContentTypeId">
    <vt:lpwstr>0x01010055EC969FD08A17428FFEF82F0A0C468B</vt:lpwstr>
  </property>
</Properties>
</file>